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Data-Analytics-Portfolio\Excel_Dashboard\Superstore_Product_Order\"/>
    </mc:Choice>
  </mc:AlternateContent>
  <xr:revisionPtr revIDLastSave="0" documentId="13_ncr:1_{AC150B48-9C49-4B91-85B4-688D69EA4299}" xr6:coauthVersionLast="47" xr6:coauthVersionMax="47" xr10:uidLastSave="{00000000-0000-0000-0000-000000000000}"/>
  <bookViews>
    <workbookView xWindow="-108" yWindow="-108" windowWidth="23256" windowHeight="12456" activeTab="3" xr2:uid="{0F6FA1BF-F16D-44AC-B01B-E9E44182AE2E}"/>
  </bookViews>
  <sheets>
    <sheet name="Messy_Data" sheetId="1" r:id="rId1"/>
    <sheet name="Datasets" sheetId="4" r:id="rId2"/>
    <sheet name="Pivot-Tables" sheetId="3" r:id="rId3"/>
    <sheet name="Sales_Dashboard" sheetId="2" r:id="rId4"/>
  </sheets>
  <definedNames>
    <definedName name="ExternalData_1" localSheetId="1" hidden="1">Datasets!$A$1:$T$1359</definedName>
    <definedName name="Slicer_Category">#N/A</definedName>
    <definedName name="Slicer_Region">#N/A</definedName>
    <definedName name="Slicer_Years__Ship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 i="2" l="1"/>
  <c r="M1" i="2"/>
  <c r="H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0A5D60-88A5-40F7-9677-0A81722239A8}" keepAlive="1" name="Query - datasets" description="Connection to the 'datasets' query in the workbook." type="5" refreshedVersion="8" background="1" saveData="1">
    <dbPr connection="Provider=Microsoft.Mashup.OleDb.1;Data Source=$Workbook$;Location=datasets;Extended Properties=&quot;&quot;" command="SELECT * FROM [datasets]"/>
  </connection>
  <connection id="2" xr16:uid="{DE07E157-6D36-41B0-A8C1-32F3ED89ED68}"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2725AE6C-2DE6-452A-AF16-54B0E09B9BC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4389B76A-E800-46C3-96FF-42407BC4A17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5DDD809F-8816-49D6-AD43-B1500517EDF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<sst xmlns="http://schemas.openxmlformats.org/spreadsheetml/2006/main" count="159732" uniqueCount="11844">
  <si>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</si>
  <si>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</si>
  <si>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</si>
  <si>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</si>
  <si>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</si>
  <si>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</si>
  <si>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</si>
  <si>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</si>
  <si>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</si>
  <si>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</si>
  <si>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</si>
  <si>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</si>
  <si>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</si>
  <si>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</si>
  <si>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</si>
  <si>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</si>
  <si>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</si>
  <si>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</si>
  <si>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</si>
  <si>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</si>
  <si>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</si>
  <si>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</si>
  <si>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</si>
  <si>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</si>
  <si>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</si>
  <si>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</si>
  <si>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</si>
  <si>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</si>
  <si>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</si>
  <si>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</si>
  <si>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</si>
  <si>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</si>
  <si>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</si>
  <si>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</si>
  <si>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</si>
  <si>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</si>
  <si>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</si>
  <si>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</si>
  <si>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</si>
  <si>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</si>
  <si>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</si>
  <si>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</si>
  <si>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</si>
  <si>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</si>
  <si>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</si>
  <si>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</si>
  <si>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</si>
  <si>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</si>
  <si>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</si>
  <si>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</si>
  <si>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</si>
  <si>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</si>
  <si>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</si>
  <si>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</si>
  <si>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</si>
  <si>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</si>
  <si>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</si>
  <si>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</si>
  <si>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</si>
  <si>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</si>
  <si>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</si>
  <si>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</si>
  <si>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</si>
  <si>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</si>
  <si>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</si>
  <si>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</si>
  <si>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</si>
  <si>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</si>
  <si>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</si>
  <si>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</si>
  <si>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</si>
  <si>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</si>
  <si>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</si>
  <si>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</si>
  <si>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</si>
  <si>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</si>
  <si>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</si>
  <si>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</si>
  <si>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</si>
  <si>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</si>
  <si>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</si>
  <si>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</si>
  <si>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</si>
  <si>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</si>
  <si>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</si>
  <si>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</si>
  <si>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</si>
  <si>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</si>
  <si>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</si>
  <si>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</si>
  <si>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</si>
  <si>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</si>
  <si>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</si>
  <si>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</si>
  <si>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</si>
  <si>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</si>
  <si>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</si>
  <si>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</si>
  <si>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</si>
  <si>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</si>
  <si>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</si>
  <si>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</si>
  <si>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</si>
  <si>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</si>
  <si>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</si>
  <si>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</si>
  <si>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</si>
  <si>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</si>
  <si>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</si>
  <si>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</si>
  <si>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</si>
  <si>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</si>
  <si>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</si>
  <si>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</si>
  <si>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</si>
  <si>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</si>
  <si>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</si>
  <si>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</si>
  <si>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</si>
  <si>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</si>
  <si>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</si>
  <si>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</si>
  <si>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</si>
  <si>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</si>
  <si>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</si>
  <si>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</si>
  <si>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</si>
  <si>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</si>
  <si>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</si>
  <si>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</si>
  <si>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</si>
  <si>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</si>
  <si>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</si>
  <si>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</si>
  <si>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</si>
  <si>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</si>
  <si>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</si>
  <si>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</si>
  <si>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</si>
  <si>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</si>
  <si>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</si>
  <si>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</si>
  <si>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</si>
  <si>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</si>
  <si>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</si>
  <si>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</si>
  <si>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</si>
  <si>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</si>
  <si>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</si>
  <si>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</si>
  <si>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</si>
  <si>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</si>
  <si>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</si>
  <si>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</si>
  <si>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</si>
  <si>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</si>
  <si>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</si>
  <si>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</si>
  <si>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</si>
  <si>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</si>
  <si>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</si>
  <si>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</si>
  <si>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</si>
  <si>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</si>
  <si>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</si>
  <si>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</si>
  <si>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</si>
  <si>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</si>
  <si>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</si>
  <si>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</si>
  <si>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</si>
  <si>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</si>
  <si>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</si>
  <si>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</si>
  <si>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</si>
  <si>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</si>
  <si>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</si>
  <si>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</si>
  <si>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</si>
  <si>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</si>
  <si>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</si>
  <si>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</si>
  <si>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</si>
  <si>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</si>
  <si>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</si>
  <si>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</si>
  <si>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</si>
  <si>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</si>
  <si>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</si>
  <si>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</si>
  <si>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</si>
  <si>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</si>
  <si>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</si>
  <si>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</si>
  <si>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</si>
  <si>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</si>
  <si>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</si>
  <si>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</si>
  <si>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</si>
  <si>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</si>
  <si>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</si>
  <si>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</si>
  <si>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</si>
  <si>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</si>
  <si>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</si>
  <si>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</si>
  <si>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</si>
  <si>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</si>
  <si>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</si>
  <si>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</si>
  <si>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</si>
  <si>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</si>
  <si>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</si>
  <si>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</si>
  <si>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</si>
  <si>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</si>
  <si>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</si>
  <si>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</si>
  <si>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</si>
  <si>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</si>
  <si>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</si>
  <si>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</si>
  <si>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</si>
  <si>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</si>
  <si>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</si>
  <si>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</si>
  <si>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</si>
  <si>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</si>
  <si>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</si>
  <si>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</si>
  <si>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</si>
  <si>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</si>
  <si>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</si>
  <si>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</si>
  <si>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</si>
  <si>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</si>
  <si>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</si>
  <si>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</si>
  <si>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</si>
  <si>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</si>
  <si>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</si>
  <si>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</si>
  <si>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</si>
  <si>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</si>
  <si>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</si>
  <si>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</si>
  <si>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</si>
  <si>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</si>
  <si>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</si>
  <si>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</si>
  <si>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</si>
  <si>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</si>
  <si>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</si>
  <si>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</si>
  <si>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</si>
  <si>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</si>
  <si>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</si>
  <si>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</si>
  <si>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</si>
  <si>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</si>
  <si>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</si>
  <si>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</si>
  <si>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</si>
  <si>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</si>
  <si>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</si>
  <si>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</si>
  <si>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</si>
  <si>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</si>
  <si>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</si>
  <si>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</si>
  <si>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</si>
  <si>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</si>
  <si>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</si>
  <si>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</si>
  <si>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</si>
  <si>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</si>
  <si>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</si>
  <si>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</si>
  <si>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</si>
  <si>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</si>
  <si>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</si>
  <si>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</si>
  <si>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</si>
  <si>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</si>
  <si>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</si>
  <si>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</si>
  <si>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</si>
  <si>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</si>
  <si>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</si>
  <si>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</si>
  <si>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</si>
  <si>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</si>
  <si>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</si>
  <si>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</si>
  <si>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</si>
  <si>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</si>
  <si>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</si>
  <si>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</si>
  <si>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</si>
  <si>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</si>
  <si>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</si>
  <si>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</si>
  <si>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</si>
  <si>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</si>
  <si>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</si>
  <si>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</si>
  <si>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</si>
  <si>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</si>
  <si>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</si>
  <si>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</si>
  <si>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</si>
  <si>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</si>
  <si>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</si>
  <si>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</si>
  <si>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</si>
  <si>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</si>
  <si>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</si>
  <si>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</si>
  <si>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</si>
  <si>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</si>
  <si>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</si>
  <si>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</si>
  <si>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</si>
  <si>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</si>
  <si>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</si>
  <si>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</si>
  <si>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</si>
  <si>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</si>
  <si>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</si>
  <si>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</si>
  <si>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</si>
  <si>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</si>
  <si>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</si>
  <si>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</si>
  <si>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</si>
  <si>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</si>
  <si>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</si>
  <si>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</si>
  <si>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</si>
  <si>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</si>
  <si>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</si>
  <si>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</si>
  <si>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</si>
  <si>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</si>
  <si>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</si>
  <si>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</si>
  <si>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</si>
  <si>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</si>
  <si>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</si>
  <si>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</si>
  <si>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</si>
  <si>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</si>
  <si>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</si>
  <si>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</si>
  <si>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</si>
  <si>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</si>
  <si>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</si>
  <si>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</si>
  <si>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</si>
  <si>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</si>
  <si>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</si>
  <si>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</si>
  <si>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</si>
  <si>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</si>
  <si>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</si>
  <si>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</si>
  <si>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</si>
  <si>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</si>
  <si>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</si>
  <si>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</si>
  <si>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</si>
  <si>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</si>
  <si>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</si>
  <si>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</si>
  <si>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</si>
  <si>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</si>
  <si>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</si>
  <si>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</si>
  <si>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</si>
  <si>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</si>
  <si>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</si>
  <si>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</si>
  <si>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</si>
  <si>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</si>
  <si>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</si>
  <si>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</si>
  <si>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</si>
  <si>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</si>
  <si>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</si>
  <si>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</si>
  <si>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</si>
  <si>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</si>
  <si>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</si>
  <si>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</si>
  <si>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</si>
  <si>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</si>
  <si>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</si>
  <si>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</si>
  <si>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</si>
  <si>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</si>
  <si>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</si>
  <si>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</si>
  <si>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</si>
  <si>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</si>
  <si>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</si>
  <si>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</si>
  <si>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</si>
  <si>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</si>
  <si>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</si>
  <si>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</si>
  <si>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</si>
  <si>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</si>
  <si>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</si>
  <si>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</si>
  <si>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</si>
  <si>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</si>
  <si>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</si>
  <si>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</si>
  <si>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</si>
  <si>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</si>
  <si>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</si>
  <si>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</si>
  <si>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</si>
  <si>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</si>
  <si>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</si>
  <si>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</si>
  <si>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</si>
  <si>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</si>
  <si>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</si>
  <si>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</si>
  <si>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</si>
  <si>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</si>
  <si>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</si>
  <si>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</si>
  <si>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</si>
  <si>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</si>
  <si>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</si>
  <si>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</si>
  <si>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</si>
  <si>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</si>
  <si>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</si>
  <si>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</si>
  <si>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</si>
  <si>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</si>
  <si>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</si>
  <si>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</si>
  <si>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</si>
  <si>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</si>
  <si>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</si>
  <si>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</si>
  <si>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</si>
  <si>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</si>
  <si>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</si>
  <si>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</si>
  <si>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</si>
  <si>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</si>
  <si>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</si>
  <si>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</si>
  <si>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</si>
  <si>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</si>
  <si>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</si>
  <si>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</si>
  <si>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</si>
  <si>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</si>
  <si>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</si>
  <si>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</si>
  <si>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</si>
  <si>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</si>
  <si>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</si>
  <si>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</si>
  <si>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</si>
  <si>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</si>
  <si>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</si>
  <si>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</si>
  <si>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</si>
  <si>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</si>
  <si>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</si>
  <si>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</si>
  <si>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</si>
  <si>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</si>
  <si>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</si>
  <si>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</si>
  <si>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</si>
  <si>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</si>
  <si>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</si>
  <si>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</si>
  <si>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</si>
  <si>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</si>
  <si>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</si>
  <si>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</si>
  <si>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</si>
  <si>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</si>
  <si>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</si>
  <si>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</si>
  <si>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</si>
  <si>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</si>
  <si>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</si>
  <si>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</si>
  <si>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</si>
  <si>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</si>
  <si>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</si>
  <si>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</si>
  <si>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</si>
  <si>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</si>
  <si>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</si>
  <si>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</si>
  <si>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</si>
  <si>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</si>
  <si>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</si>
  <si>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</si>
  <si>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</si>
  <si>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</si>
  <si>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</si>
  <si>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</si>
  <si>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</si>
  <si>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</si>
  <si>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</si>
  <si>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</si>
  <si>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</si>
  <si>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</si>
  <si>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</si>
  <si>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</si>
  <si>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</si>
  <si>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</si>
  <si>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</si>
  <si>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</si>
  <si>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</si>
  <si>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</si>
  <si>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</si>
  <si>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</si>
  <si>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</si>
  <si>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</si>
  <si>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</si>
  <si>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</si>
  <si>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</si>
  <si>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</si>
  <si>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</si>
  <si>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</si>
  <si>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</si>
  <si>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</si>
  <si>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</si>
  <si>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</si>
  <si>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</si>
  <si>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</si>
  <si>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</si>
  <si>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</si>
  <si>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</si>
  <si>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</si>
  <si>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</si>
  <si>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</si>
  <si>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</si>
  <si>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</si>
  <si>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</si>
  <si>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</si>
  <si>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</si>
  <si>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</si>
  <si>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</si>
  <si>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</si>
  <si>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</si>
  <si>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</si>
  <si>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</si>
  <si>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</si>
  <si>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</si>
  <si>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</si>
  <si>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</si>
  <si>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</si>
  <si>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</si>
  <si>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</si>
  <si>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</si>
  <si>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</si>
  <si>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</si>
  <si>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</si>
  <si>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</si>
  <si>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</si>
  <si>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</si>
  <si>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</si>
  <si>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</si>
  <si>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</si>
  <si>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</si>
  <si>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</si>
  <si>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</si>
  <si>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</si>
  <si>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</si>
  <si>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</si>
  <si>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</si>
  <si>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</si>
  <si>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</si>
  <si>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</si>
  <si>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</si>
  <si>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</si>
  <si>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</si>
  <si>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</si>
  <si>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</si>
  <si>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</si>
  <si>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</si>
  <si>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</si>
  <si>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</si>
  <si>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</si>
  <si>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</si>
  <si>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</si>
  <si>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</si>
  <si>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</si>
  <si>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</si>
  <si>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</si>
  <si>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</si>
  <si>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</si>
  <si>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</si>
  <si>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</si>
  <si>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</si>
  <si>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</si>
  <si>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</si>
  <si>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</si>
  <si>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</si>
  <si>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</si>
  <si>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</si>
  <si>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</si>
  <si>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</si>
  <si>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</si>
  <si>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</si>
  <si>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</si>
  <si>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</si>
  <si>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</si>
  <si>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</si>
  <si>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</si>
  <si>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</si>
  <si>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</si>
  <si>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</si>
  <si>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</si>
  <si>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</si>
  <si>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</si>
  <si>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</si>
  <si>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</si>
  <si>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</si>
  <si>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</si>
  <si>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</si>
  <si>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</si>
  <si>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</si>
  <si>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</si>
  <si>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</si>
  <si>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</si>
  <si>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</si>
  <si>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</si>
  <si>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</si>
  <si>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</si>
  <si>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</si>
  <si>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</si>
  <si>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</si>
  <si>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</si>
  <si>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</si>
  <si>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</si>
  <si>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</si>
  <si>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</si>
  <si>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</si>
  <si>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</si>
  <si>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</si>
  <si>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</si>
  <si>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</si>
  <si>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</si>
  <si>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</si>
  <si>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</si>
  <si>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</si>
  <si>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</si>
  <si>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</si>
  <si>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</si>
  <si>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</si>
  <si>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</si>
  <si>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</si>
  <si>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</si>
  <si>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</si>
  <si>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</si>
  <si>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</si>
  <si>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</si>
  <si>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</si>
  <si>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</si>
  <si>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</si>
  <si>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</si>
  <si>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</si>
  <si>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</si>
  <si>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</si>
  <si>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</si>
  <si>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</si>
  <si>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</si>
  <si>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</si>
  <si>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</si>
  <si>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</si>
  <si>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</si>
  <si>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</si>
  <si>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</si>
  <si>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</si>
  <si>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</si>
  <si>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</si>
  <si>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</si>
  <si>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</si>
  <si>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</si>
  <si>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</si>
  <si>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</si>
  <si>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</si>
  <si>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</si>
  <si>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</si>
  <si>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</si>
  <si>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</si>
  <si>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</si>
  <si>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</si>
  <si>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</si>
  <si>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</si>
  <si>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</si>
  <si>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</si>
  <si>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</si>
  <si>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</si>
  <si>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</si>
  <si>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</si>
  <si>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</si>
  <si>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</si>
  <si>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</si>
  <si>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</si>
  <si>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</si>
  <si>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</si>
  <si>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</si>
  <si>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</si>
  <si>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</si>
  <si>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</si>
  <si>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</si>
  <si>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</si>
  <si>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</si>
  <si>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</si>
  <si>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</si>
  <si>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</si>
  <si>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</si>
  <si>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</si>
  <si>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</si>
  <si>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</si>
  <si>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</si>
  <si>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</si>
  <si>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</si>
  <si>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</si>
  <si>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</si>
  <si>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</si>
  <si>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</si>
  <si>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</si>
  <si>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</si>
  <si>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</si>
  <si>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</si>
  <si>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</si>
  <si>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</si>
  <si>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</si>
  <si>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</si>
  <si>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</si>
  <si>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</si>
  <si>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</si>
  <si>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</si>
  <si>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</si>
  <si>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</si>
  <si>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</si>
  <si>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</si>
  <si>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</si>
  <si>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</si>
  <si>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</si>
  <si>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</si>
  <si>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</si>
  <si>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</si>
  <si>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</si>
  <si>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</si>
  <si>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</si>
  <si>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</si>
  <si>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</si>
  <si>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</si>
  <si>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</si>
  <si>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</si>
  <si>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</si>
  <si>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</si>
  <si>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</si>
  <si>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</si>
  <si>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</si>
  <si>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</si>
  <si>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</si>
  <si>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</si>
  <si>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</si>
  <si>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</si>
  <si>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</si>
  <si>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</si>
  <si>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</si>
  <si>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</si>
  <si>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</si>
  <si>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</si>
  <si>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</si>
  <si>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</si>
  <si>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</si>
  <si>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</si>
  <si>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</si>
  <si>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</si>
  <si>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</si>
  <si>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</si>
  <si>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</si>
  <si>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</si>
  <si>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</si>
  <si>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</si>
  <si>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</si>
  <si>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</si>
  <si>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</si>
  <si>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</si>
  <si>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</si>
  <si>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</si>
  <si>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</si>
  <si>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</si>
  <si>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</si>
  <si>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</si>
  <si>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</si>
  <si>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</si>
  <si>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</si>
  <si>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</si>
  <si>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</si>
  <si>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</si>
  <si>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</si>
  <si>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</si>
  <si>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</si>
  <si>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</si>
  <si>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</si>
  <si>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</si>
  <si>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</si>
  <si>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</si>
  <si>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</si>
  <si>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</si>
  <si>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</si>
  <si>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</si>
  <si>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</si>
  <si>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</si>
  <si>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</si>
  <si>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</si>
  <si>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</si>
  <si>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</si>
  <si>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</si>
  <si>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</si>
  <si>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</si>
  <si>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</si>
  <si>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</si>
  <si>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</si>
  <si>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</si>
  <si>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</si>
  <si>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</si>
  <si>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</si>
  <si>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</si>
  <si>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</si>
  <si>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</si>
  <si>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</si>
  <si>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</si>
  <si>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</si>
  <si>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</si>
  <si>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</si>
  <si>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</si>
  <si>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</si>
  <si>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</si>
  <si>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</si>
  <si>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</si>
  <si>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</si>
  <si>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</si>
  <si>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</si>
  <si>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</si>
  <si>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</si>
  <si>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</si>
  <si>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</si>
  <si>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</si>
  <si>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</si>
  <si>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</si>
  <si>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</si>
  <si>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</si>
  <si>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</si>
  <si>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</si>
  <si>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</si>
  <si>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</si>
  <si>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</si>
  <si>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</si>
  <si>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</si>
  <si>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</si>
  <si>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</si>
  <si>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</si>
  <si>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</si>
  <si>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</si>
  <si>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</si>
  <si>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</si>
  <si>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</si>
  <si>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</si>
  <si>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</si>
  <si>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</si>
  <si>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</si>
  <si>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</si>
  <si>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</si>
  <si>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</si>
  <si>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</si>
  <si>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</si>
  <si>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</si>
  <si>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</si>
  <si>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</si>
  <si>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</si>
  <si>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</si>
  <si>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</si>
  <si>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</si>
  <si>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</si>
  <si>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</si>
  <si>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</si>
  <si>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</si>
  <si>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</si>
  <si>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</si>
  <si>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</si>
  <si>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</si>
  <si>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</si>
  <si>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</si>
  <si>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</si>
  <si>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</si>
  <si>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</si>
  <si>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</si>
  <si>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</si>
  <si>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</si>
  <si>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</si>
  <si>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</si>
  <si>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</si>
  <si>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</si>
  <si>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</si>
  <si>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</si>
  <si>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</si>
  <si>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</si>
  <si>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</si>
  <si>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</si>
  <si>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</si>
  <si>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</si>
  <si>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</si>
  <si>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</si>
  <si>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</si>
  <si>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</si>
  <si>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</si>
  <si>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</si>
  <si>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</si>
  <si>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</si>
  <si>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</si>
  <si>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</si>
  <si>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</si>
  <si>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</si>
  <si>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</si>
  <si>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</si>
  <si>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</si>
  <si>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</si>
  <si>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</si>
  <si>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</si>
  <si>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</si>
  <si>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</si>
  <si>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</si>
  <si>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</si>
  <si>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</si>
  <si>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</si>
  <si>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</si>
  <si>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</si>
  <si>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</si>
  <si>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</si>
  <si>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</si>
  <si>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</si>
  <si>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</si>
  <si>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</si>
  <si>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</si>
  <si>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</si>
  <si>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</si>
  <si>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</si>
  <si>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</si>
  <si>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</si>
  <si>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</si>
  <si>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</si>
  <si>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</si>
  <si>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</si>
  <si>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</si>
  <si>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</si>
  <si>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</si>
  <si>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</si>
  <si>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</si>
  <si>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</si>
  <si>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</si>
  <si>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</si>
  <si>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</si>
  <si>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</si>
  <si>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</si>
  <si>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</si>
  <si>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</si>
  <si>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</si>
  <si>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</si>
  <si>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</si>
  <si>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</si>
  <si>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</si>
  <si>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</si>
  <si>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</si>
  <si>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</si>
  <si>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</si>
  <si>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</si>
  <si>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</si>
  <si>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</si>
  <si>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</si>
  <si>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</si>
  <si>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</si>
  <si>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</si>
  <si>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</si>
  <si>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</si>
  <si>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</si>
  <si>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</si>
  <si>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</si>
  <si>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</si>
  <si>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</si>
  <si>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</si>
  <si>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</si>
  <si>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</si>
  <si>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</si>
  <si>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</si>
  <si>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</si>
  <si>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</si>
  <si>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</si>
  <si>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</si>
  <si>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</si>
  <si>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</si>
  <si>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</si>
  <si>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</si>
  <si>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</si>
  <si>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</si>
  <si>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</si>
  <si>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</si>
  <si>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</si>
  <si>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</si>
  <si>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</si>
  <si>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</si>
  <si>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</si>
  <si>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</si>
  <si>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</si>
  <si>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</si>
  <si>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</si>
  <si>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</si>
  <si>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</si>
  <si>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</si>
  <si>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</si>
  <si>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</si>
  <si>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</si>
  <si>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</si>
  <si>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</si>
  <si>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</si>
  <si>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</si>
  <si>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</si>
  <si>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</si>
  <si>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</si>
  <si>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</si>
  <si>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</si>
  <si>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</si>
  <si>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</si>
  <si>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</si>
  <si>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</si>
  <si>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</si>
  <si>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</si>
  <si>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</si>
  <si>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</si>
  <si>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</si>
  <si>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</si>
  <si>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</si>
  <si>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</si>
  <si>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</si>
  <si>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</si>
  <si>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</si>
  <si>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</si>
  <si>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</si>
  <si>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</si>
  <si>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</si>
  <si>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</si>
  <si>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</si>
  <si>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</si>
  <si>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</si>
  <si>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</si>
  <si>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</si>
  <si>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</si>
  <si>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</si>
  <si>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</si>
  <si>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</si>
  <si>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</si>
  <si>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</si>
  <si>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</si>
  <si>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</si>
  <si>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</si>
  <si>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</si>
  <si>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</si>
  <si>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</si>
  <si>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</si>
  <si>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</si>
  <si>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</si>
  <si>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</si>
  <si>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</si>
  <si>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</si>
  <si>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</si>
  <si>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</si>
  <si>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</si>
  <si>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</si>
  <si>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</si>
  <si>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</si>
  <si>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</si>
  <si>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</si>
  <si>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</si>
  <si>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</si>
  <si>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</si>
  <si>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</si>
  <si>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</si>
  <si>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</si>
  <si>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</si>
  <si>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</si>
  <si>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</si>
  <si>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</si>
  <si>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</si>
  <si>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</si>
  <si>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</si>
  <si>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</si>
  <si>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</si>
  <si>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</si>
  <si>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</si>
  <si>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</si>
  <si>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</si>
  <si>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</si>
  <si>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</si>
  <si>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</si>
  <si>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</si>
  <si>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</si>
  <si>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</si>
  <si>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</si>
  <si>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</si>
  <si>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</si>
  <si>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</si>
  <si>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</si>
  <si>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</si>
  <si>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</si>
  <si>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</si>
  <si>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</si>
  <si>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</si>
  <si>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</si>
  <si>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</si>
  <si>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</si>
  <si>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</si>
  <si>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</si>
  <si>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</si>
  <si>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</si>
  <si>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</si>
  <si>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</si>
  <si>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</si>
  <si>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</si>
  <si>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</si>
  <si>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</si>
  <si>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</si>
  <si>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</si>
  <si>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</si>
  <si>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</si>
  <si>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</si>
  <si>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</si>
  <si>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</si>
  <si>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</si>
  <si>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</si>
  <si>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</si>
  <si>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</si>
  <si>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</si>
  <si>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</si>
  <si>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</si>
  <si>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</si>
  <si>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</si>
  <si>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</si>
  <si>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</si>
  <si>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</si>
  <si>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</si>
  <si>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</si>
  <si>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</si>
  <si>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</si>
  <si>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</si>
  <si>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</si>
  <si>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</si>
  <si>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</si>
  <si>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</si>
  <si>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</si>
  <si>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</si>
  <si>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</si>
  <si>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</si>
  <si>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</si>
  <si>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</si>
  <si>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</si>
  <si>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</si>
  <si>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</si>
  <si>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</si>
  <si>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</si>
  <si>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</si>
  <si>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</si>
  <si>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</si>
  <si>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</si>
  <si>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</si>
  <si>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</si>
  <si>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</si>
  <si>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</si>
  <si>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</si>
  <si>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</si>
  <si>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</si>
  <si>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</si>
  <si>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</si>
  <si>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</si>
  <si>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</si>
  <si>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</si>
  <si>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</si>
  <si>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</si>
  <si>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</si>
  <si>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</si>
  <si>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</si>
  <si>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</si>
  <si>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</si>
  <si>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</si>
  <si>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</si>
  <si>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</si>
  <si>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</si>
  <si>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</si>
  <si>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</si>
  <si>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</si>
  <si>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</si>
  <si>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</si>
  <si>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</si>
  <si>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</si>
  <si>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</si>
  <si>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</si>
  <si>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</si>
  <si>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</si>
  <si>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</si>
  <si>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</si>
  <si>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</si>
  <si>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</si>
  <si>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</si>
  <si>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</si>
  <si>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</si>
  <si>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</si>
  <si>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</si>
  <si>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</si>
  <si>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</si>
  <si>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</si>
  <si>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</si>
  <si>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</si>
  <si>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</si>
  <si>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</si>
  <si>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</si>
  <si>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</si>
  <si>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</si>
  <si>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</si>
  <si>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</si>
  <si>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</si>
  <si>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</si>
  <si>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</si>
  <si>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</si>
  <si>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</si>
  <si>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</si>
  <si>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</si>
  <si>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</si>
  <si>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</si>
  <si>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</si>
  <si>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</si>
  <si>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</si>
  <si>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</si>
  <si>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</si>
  <si>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</si>
  <si>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</si>
  <si>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</si>
  <si>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</si>
  <si>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</si>
  <si>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</si>
  <si>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</si>
  <si>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</si>
  <si>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</si>
  <si>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</si>
  <si>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</si>
  <si>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</si>
  <si>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</si>
  <si>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</si>
  <si>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</si>
  <si>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</si>
  <si>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</si>
  <si>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</si>
  <si>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</si>
  <si>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</si>
  <si>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</si>
  <si>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</si>
  <si>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</si>
  <si>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</si>
  <si>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</si>
  <si>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</si>
  <si>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</si>
  <si>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</si>
  <si>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</si>
  <si>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</si>
  <si>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</si>
  <si>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</si>
  <si>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</si>
  <si>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</si>
  <si>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</si>
  <si>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</si>
  <si>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</si>
  <si>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</si>
  <si>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</si>
  <si>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</si>
  <si>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</si>
  <si>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</si>
  <si>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</si>
  <si>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</si>
  <si>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</si>
  <si>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</si>
  <si>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</si>
  <si>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</si>
  <si>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</si>
  <si>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</si>
  <si>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</si>
  <si>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</si>
  <si>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</si>
  <si>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</si>
  <si>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</si>
  <si>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</si>
  <si>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</si>
  <si>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</si>
  <si>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</si>
  <si>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</si>
  <si>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</si>
  <si>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</si>
  <si>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</si>
  <si>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</si>
  <si>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</si>
  <si>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</si>
  <si>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</si>
  <si>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</si>
  <si>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</si>
  <si>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</si>
  <si>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</si>
  <si>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</si>
  <si>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</si>
  <si>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</si>
  <si>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</si>
  <si>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</si>
  <si>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</si>
  <si>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</si>
  <si>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</si>
  <si>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</si>
  <si>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</si>
  <si>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</si>
  <si>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</si>
  <si>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</si>
  <si>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</si>
  <si>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</si>
  <si>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</si>
  <si>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</si>
  <si>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</si>
  <si>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</si>
  <si>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</si>
  <si>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</si>
  <si>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</si>
  <si>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</si>
  <si>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</si>
  <si>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</si>
  <si>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</si>
  <si>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</si>
  <si>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</si>
  <si>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</si>
  <si>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</si>
  <si>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</si>
  <si>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</si>
  <si>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</si>
  <si>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</si>
  <si>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</si>
  <si>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</si>
  <si>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</si>
  <si>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</si>
  <si>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</si>
  <si>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</si>
  <si>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</si>
  <si>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</si>
  <si>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</si>
  <si>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</si>
  <si>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</si>
  <si>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</si>
  <si>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</si>
  <si>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</si>
  <si>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</si>
  <si>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</si>
  <si>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</si>
  <si>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</si>
  <si>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</si>
  <si>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</si>
  <si>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</si>
  <si>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</si>
  <si>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</si>
  <si>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</si>
  <si>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</si>
  <si>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</si>
  <si>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</si>
  <si>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</si>
  <si>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</si>
  <si>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</si>
  <si>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</si>
  <si>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</si>
  <si>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</si>
  <si>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</si>
  <si>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</si>
  <si>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</si>
  <si>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</si>
  <si>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</si>
  <si>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</si>
  <si>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</si>
  <si>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</si>
  <si>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</si>
  <si>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</si>
  <si>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</si>
  <si>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</si>
  <si>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</si>
  <si>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</si>
  <si>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</si>
  <si>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</si>
  <si>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</si>
  <si>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</si>
  <si>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</si>
  <si>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</si>
  <si>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</si>
  <si>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</si>
  <si>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</si>
  <si>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</si>
  <si>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</si>
  <si>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</si>
  <si>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</si>
  <si>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</si>
  <si>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</si>
  <si>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</si>
  <si>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</si>
  <si>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</si>
  <si>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</si>
  <si>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</si>
  <si>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</si>
  <si>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</si>
  <si>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</si>
  <si>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</si>
  <si>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</si>
  <si>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</si>
  <si>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</si>
  <si>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</si>
  <si>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</si>
  <si>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</si>
  <si>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</si>
  <si>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</si>
  <si>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</si>
  <si>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</si>
  <si>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</si>
  <si>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</si>
  <si>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</si>
  <si>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</si>
  <si>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</si>
  <si>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</si>
  <si>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</si>
  <si>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</si>
  <si>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</si>
  <si>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</si>
  <si>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</si>
  <si>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</si>
  <si>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</si>
  <si>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</si>
  <si>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</si>
  <si>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</si>
  <si>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</si>
  <si>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</si>
  <si>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</si>
  <si>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</si>
  <si>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</si>
  <si>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</si>
  <si>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</si>
  <si>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</si>
  <si>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</si>
  <si>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</si>
  <si>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</si>
  <si>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</si>
  <si>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</si>
  <si>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</si>
  <si>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</si>
  <si>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</si>
  <si>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</si>
  <si>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</si>
  <si>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</si>
  <si>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</si>
  <si>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</si>
  <si>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</si>
  <si>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</si>
  <si>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</si>
  <si>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</si>
  <si>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</si>
  <si>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</si>
  <si>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</si>
  <si>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</si>
  <si>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</si>
  <si>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</si>
  <si>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</si>
  <si>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</si>
  <si>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</si>
  <si>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</si>
  <si>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</si>
  <si>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</si>
  <si>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</si>
  <si>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</si>
  <si>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</si>
  <si>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</si>
  <si>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</si>
  <si>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</si>
  <si>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</si>
  <si>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</si>
  <si>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</si>
  <si>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</si>
  <si>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</si>
  <si>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</si>
  <si>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</si>
  <si>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</si>
  <si>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</si>
  <si>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</si>
  <si>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</si>
  <si>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</si>
  <si>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</si>
  <si>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</si>
  <si>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</si>
  <si>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</si>
  <si>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</si>
  <si>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</si>
  <si>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</si>
  <si>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</si>
  <si>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</si>
  <si>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</si>
  <si>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</si>
  <si>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</si>
  <si>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</si>
  <si>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</si>
  <si>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</si>
  <si>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</si>
  <si>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</si>
  <si>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</si>
  <si>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</si>
  <si>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</si>
  <si>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</si>
  <si>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</si>
  <si>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</si>
  <si>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</si>
  <si>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</si>
  <si>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</si>
  <si>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</si>
  <si>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</si>
  <si>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</si>
  <si>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</si>
  <si>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</si>
  <si>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</si>
  <si>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</si>
  <si>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</si>
  <si>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</si>
  <si>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</si>
  <si>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</si>
  <si>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</si>
  <si>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</si>
  <si>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</si>
  <si>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</si>
  <si>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</si>
  <si>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</si>
  <si>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</si>
  <si>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</si>
  <si>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</si>
  <si>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</si>
  <si>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</si>
  <si>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</si>
  <si>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</si>
  <si>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</si>
  <si>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</si>
  <si>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</si>
  <si>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</si>
  <si>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</si>
  <si>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</si>
  <si>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</si>
  <si>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</si>
  <si>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</si>
  <si>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</si>
  <si>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</si>
  <si>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</si>
  <si>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</si>
  <si>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</si>
  <si>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</si>
  <si>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</si>
  <si>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</si>
  <si>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</si>
  <si>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</si>
  <si>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</si>
  <si>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</si>
  <si>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</si>
  <si>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</si>
  <si>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</si>
  <si>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</si>
  <si>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</si>
  <si>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</si>
  <si>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</si>
  <si>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</si>
  <si>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</si>
  <si>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</si>
  <si>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</si>
  <si>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</si>
  <si>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</si>
  <si>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</si>
  <si>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</si>
  <si>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</si>
  <si>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</si>
  <si>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</si>
  <si>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</si>
  <si>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</si>
  <si>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</si>
  <si>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</si>
  <si>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</si>
  <si>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</si>
  <si>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</si>
  <si>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</si>
  <si>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</si>
  <si>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</si>
  <si>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</si>
  <si>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</si>
  <si>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</si>
  <si>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</si>
  <si>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</si>
  <si>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</si>
  <si>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</si>
  <si>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</si>
  <si>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</si>
  <si>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</si>
  <si>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</si>
  <si>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</si>
  <si>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</si>
  <si>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</si>
  <si>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</si>
  <si>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</si>
  <si>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</si>
  <si>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</si>
  <si>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</si>
  <si>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</si>
  <si>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</si>
  <si>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</si>
  <si>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</si>
  <si>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</si>
  <si>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</si>
  <si>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</si>
  <si>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</si>
  <si>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</si>
  <si>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</si>
  <si>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</si>
  <si>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</si>
  <si>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</si>
  <si>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</si>
  <si>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</si>
  <si>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</si>
  <si>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</si>
  <si>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</si>
  <si>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</si>
  <si>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</si>
  <si>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</si>
  <si>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</si>
  <si>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</si>
  <si>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</si>
  <si>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</si>
  <si>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</si>
  <si>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</si>
  <si>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</si>
  <si>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</si>
  <si>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</si>
  <si>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</si>
  <si>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</si>
  <si>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</si>
  <si>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</si>
  <si>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</si>
  <si>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</si>
  <si>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</si>
  <si>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</si>
  <si>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</si>
  <si>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</si>
  <si>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</si>
  <si>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</si>
  <si>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</si>
  <si>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</si>
  <si>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</si>
  <si>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</si>
  <si>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</si>
  <si>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</si>
  <si>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</si>
  <si>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</si>
  <si>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</si>
  <si>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</si>
  <si>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</si>
  <si>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</si>
  <si>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</si>
  <si>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</si>
  <si>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</si>
  <si>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</si>
  <si>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</si>
  <si>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</si>
  <si>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</si>
  <si>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</si>
  <si>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</si>
  <si>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</si>
  <si>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</si>
  <si>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</si>
  <si>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</si>
  <si>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</si>
  <si>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</si>
  <si>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</si>
  <si>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</si>
  <si>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</si>
  <si>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</si>
  <si>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</si>
  <si>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</si>
  <si>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</si>
  <si>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</si>
  <si>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</si>
  <si>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</si>
  <si>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</si>
  <si>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</si>
  <si>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</si>
  <si>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</si>
  <si>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</si>
  <si>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</si>
  <si>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</si>
  <si>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</si>
  <si>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</si>
  <si>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</si>
  <si>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</si>
  <si>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</si>
  <si>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</si>
  <si>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</si>
  <si>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</si>
  <si>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</si>
  <si>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</si>
  <si>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</si>
  <si>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</si>
  <si>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</si>
  <si>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</si>
  <si>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</si>
  <si>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</si>
  <si>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</si>
  <si>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</si>
  <si>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</si>
  <si>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</si>
  <si>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</si>
  <si>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</si>
  <si>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</si>
  <si>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</si>
  <si>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</si>
  <si>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</si>
  <si>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</si>
  <si>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</si>
  <si>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</si>
  <si>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</si>
  <si>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</si>
  <si>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</si>
  <si>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</si>
  <si>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</si>
  <si>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</si>
  <si>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</si>
  <si>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</si>
  <si>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</si>
  <si>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</si>
  <si>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</si>
  <si>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</si>
  <si>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</si>
  <si>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</si>
  <si>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</si>
  <si>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</si>
  <si>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</si>
  <si>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</si>
  <si>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</si>
  <si>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</si>
  <si>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</si>
  <si>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</si>
  <si>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</si>
  <si>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</si>
  <si>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</si>
  <si>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</si>
  <si>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</si>
  <si>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</si>
  <si>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</si>
  <si>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</si>
  <si>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</si>
  <si>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</si>
  <si>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</si>
  <si>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</si>
  <si>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</si>
  <si>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</si>
  <si>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</si>
  <si>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</si>
  <si>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</si>
  <si>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</si>
  <si>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</si>
  <si>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</si>
  <si>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</si>
  <si>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</si>
  <si>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</si>
  <si>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</si>
  <si>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</si>
  <si>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</si>
  <si>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</si>
  <si>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</si>
  <si>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</si>
  <si>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</si>
  <si>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</si>
  <si>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</si>
  <si>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</si>
  <si>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</si>
  <si>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</si>
  <si>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</si>
  <si>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</si>
  <si>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</si>
  <si>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</si>
  <si>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</si>
  <si>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</si>
  <si>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</si>
  <si>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</si>
  <si>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</si>
  <si>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</si>
  <si>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</si>
  <si>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</si>
  <si>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</si>
  <si>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</si>
  <si>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</si>
  <si>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</si>
  <si>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</si>
  <si>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</si>
  <si>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</si>
  <si>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</si>
  <si>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</si>
  <si>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</si>
  <si>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</si>
  <si>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</si>
  <si>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</si>
  <si>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</si>
  <si>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</si>
  <si>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</si>
  <si>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</si>
  <si>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</si>
  <si>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</si>
  <si>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</si>
  <si>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</si>
  <si>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</si>
  <si>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</si>
  <si>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</si>
  <si>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</si>
  <si>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</si>
  <si>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</si>
  <si>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</si>
  <si>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</si>
  <si>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</si>
  <si>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</si>
  <si>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</si>
  <si>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</si>
  <si>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</si>
  <si>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</si>
  <si>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</si>
  <si>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</si>
  <si>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</si>
  <si>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</si>
  <si>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</si>
  <si>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</si>
  <si>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</si>
  <si>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</si>
  <si>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</si>
  <si>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</si>
  <si>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</si>
  <si>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</si>
  <si>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</si>
  <si>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</si>
  <si>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</si>
  <si>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</si>
  <si>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</si>
  <si>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</si>
  <si>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</si>
  <si>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</si>
  <si>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</si>
  <si>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</si>
  <si>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</si>
  <si>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</si>
  <si>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</si>
  <si>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</si>
  <si>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</si>
  <si>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</si>
  <si>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</si>
  <si>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</si>
  <si>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</si>
  <si>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</si>
  <si>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</si>
  <si>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</si>
  <si>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</si>
  <si>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</si>
  <si>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</si>
  <si>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</si>
  <si>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</si>
  <si>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</si>
  <si>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</si>
  <si>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</si>
  <si>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</si>
  <si>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</si>
  <si>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</si>
  <si>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</si>
  <si>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</si>
  <si>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</si>
  <si>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</si>
  <si>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</si>
  <si>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</si>
  <si>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</si>
  <si>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</si>
  <si>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</si>
  <si>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</si>
  <si>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</si>
  <si>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</si>
  <si>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</si>
  <si>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</si>
  <si>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</si>
  <si>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</si>
  <si>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</si>
  <si>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</si>
  <si>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</si>
  <si>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</si>
  <si>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</si>
  <si>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</si>
  <si>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</si>
  <si>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</si>
  <si>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</si>
  <si>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</si>
  <si>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</si>
  <si>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</si>
  <si>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</si>
  <si>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</si>
  <si>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</si>
  <si>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</si>
  <si>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</si>
  <si>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</si>
  <si>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</si>
  <si>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</si>
  <si>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</si>
  <si>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</si>
  <si>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</si>
  <si>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</si>
  <si>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</si>
  <si>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</si>
  <si>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</si>
  <si>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</si>
  <si>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</si>
  <si>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</si>
  <si>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</si>
  <si>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</si>
  <si>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</si>
  <si>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</si>
  <si>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</si>
  <si>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</si>
  <si>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</si>
  <si>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</si>
  <si>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</si>
  <si>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</si>
  <si>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</si>
  <si>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</si>
  <si>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</si>
  <si>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</si>
  <si>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</si>
  <si>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</si>
  <si>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</si>
  <si>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</si>
  <si>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</si>
  <si>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</si>
  <si>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</si>
  <si>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</si>
  <si>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</si>
  <si>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</si>
  <si>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</si>
  <si>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</si>
  <si>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</si>
  <si>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</si>
  <si>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</si>
  <si>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</si>
  <si>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</si>
  <si>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</si>
  <si>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</si>
  <si>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</si>
  <si>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</si>
  <si>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</si>
  <si>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</si>
  <si>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</si>
  <si>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</si>
  <si>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</si>
  <si>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</si>
  <si>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</si>
  <si>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</si>
  <si>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</si>
  <si>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</si>
  <si>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</si>
  <si>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</si>
  <si>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</si>
  <si>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</si>
  <si>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</si>
  <si>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</si>
  <si>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</si>
  <si>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</si>
  <si>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</si>
  <si>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</si>
  <si>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</si>
  <si>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</si>
  <si>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</si>
  <si>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</si>
  <si>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</si>
  <si>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</si>
  <si>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</si>
  <si>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</si>
  <si>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</si>
  <si>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</si>
  <si>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</si>
  <si>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</si>
  <si>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</si>
  <si>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</si>
  <si>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</si>
  <si>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</si>
  <si>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</si>
  <si>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</si>
  <si>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</si>
  <si>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</si>
  <si>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</si>
  <si>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</si>
  <si>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</si>
  <si>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</si>
  <si>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</si>
  <si>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</si>
  <si>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</si>
  <si>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</si>
  <si>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</si>
  <si>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</si>
  <si>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</si>
  <si>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</si>
  <si>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</si>
  <si>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</si>
  <si>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</si>
  <si>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</si>
  <si>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</si>
  <si>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</si>
  <si>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</si>
  <si>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</si>
  <si>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</si>
  <si>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</si>
  <si>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</si>
  <si>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</si>
  <si>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</si>
  <si>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</si>
  <si>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</si>
  <si>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</si>
  <si>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</si>
  <si>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</si>
  <si>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</si>
  <si>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</si>
  <si>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</si>
  <si>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</si>
  <si>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</si>
  <si>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</si>
  <si>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</si>
  <si>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</si>
  <si>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</si>
  <si>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</si>
  <si>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</si>
  <si>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</si>
  <si>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</si>
  <si>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</si>
  <si>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</si>
  <si>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</si>
  <si>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</si>
  <si>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</si>
  <si>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</si>
  <si>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</si>
  <si>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</si>
  <si>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</si>
  <si>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</si>
  <si>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</si>
  <si>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</si>
  <si>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</si>
  <si>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</si>
  <si>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</si>
  <si>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</si>
  <si>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</si>
  <si>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</si>
  <si>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</si>
  <si>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</si>
  <si>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</si>
  <si>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</si>
  <si>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</si>
  <si>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</si>
  <si>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</si>
  <si>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</si>
  <si>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</si>
  <si>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</si>
  <si>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</si>
  <si>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</si>
  <si>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</si>
  <si>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</si>
  <si>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</si>
  <si>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</si>
  <si>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</si>
  <si>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</si>
  <si>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</si>
  <si>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</si>
  <si>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</si>
  <si>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</si>
  <si>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</si>
  <si>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</si>
  <si>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</si>
  <si>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</si>
  <si>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</si>
  <si>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</si>
  <si>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</si>
  <si>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</si>
  <si>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</si>
  <si>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</si>
  <si>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</si>
  <si>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</si>
  <si>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</si>
  <si>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</si>
  <si>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</si>
  <si>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</si>
  <si>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</si>
  <si>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</si>
  <si>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</si>
  <si>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</si>
  <si>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</si>
  <si>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</si>
  <si>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</si>
  <si>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</si>
  <si>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</si>
  <si>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</si>
  <si>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</si>
  <si>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</si>
  <si>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</si>
  <si>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</si>
  <si>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</si>
  <si>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</si>
  <si>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</si>
  <si>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</si>
  <si>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</si>
  <si>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</si>
  <si>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</si>
  <si>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</si>
  <si>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</si>
  <si>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</si>
  <si>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</si>
  <si>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</si>
  <si>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</si>
  <si>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</si>
  <si>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</si>
  <si>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</si>
  <si>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</si>
  <si>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</si>
  <si>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</si>
  <si>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</si>
  <si>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</si>
  <si>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</si>
  <si>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</si>
  <si>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</si>
  <si>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</si>
  <si>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</si>
  <si>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</si>
  <si>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</si>
  <si>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</si>
  <si>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</si>
  <si>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</si>
  <si>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</si>
  <si>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</si>
  <si>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</si>
  <si>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</si>
  <si>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</si>
  <si>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</si>
  <si>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</si>
  <si>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</si>
  <si>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</si>
  <si>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</si>
  <si>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</si>
  <si>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</si>
  <si>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</si>
  <si>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</si>
  <si>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</si>
  <si>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</si>
  <si>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</si>
  <si>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</si>
  <si>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</si>
  <si>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</si>
  <si>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</si>
  <si>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</si>
  <si>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</si>
  <si>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</si>
  <si>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</si>
  <si>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</si>
  <si>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</si>
  <si>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</si>
  <si>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</si>
  <si>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</si>
  <si>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</si>
  <si>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</si>
  <si>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</si>
  <si>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</si>
  <si>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</si>
  <si>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</si>
  <si>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</si>
  <si>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</si>
  <si>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</si>
  <si>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</si>
  <si>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</si>
  <si>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</si>
  <si>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</si>
  <si>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</si>
  <si>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</si>
  <si>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</si>
  <si>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</si>
  <si>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</si>
  <si>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</si>
  <si>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</si>
  <si>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</si>
  <si>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</si>
  <si>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</si>
  <si>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</si>
  <si>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</si>
  <si>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</si>
  <si>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</si>
  <si>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</si>
  <si>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</si>
  <si>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</si>
  <si>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</si>
  <si>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</si>
  <si>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</si>
  <si>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</si>
  <si>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</si>
  <si>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</si>
  <si>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</si>
  <si>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</si>
  <si>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</si>
  <si>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</si>
  <si>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</si>
  <si>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</si>
  <si>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</si>
  <si>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</si>
  <si>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</si>
  <si>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</si>
  <si>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</si>
  <si>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</si>
  <si>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</si>
  <si>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</si>
  <si>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</si>
  <si>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</si>
  <si>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</si>
  <si>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</si>
  <si>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</si>
  <si>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</si>
  <si>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</si>
  <si>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</si>
  <si>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</si>
  <si>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</si>
  <si>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</si>
  <si>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</si>
  <si>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</si>
  <si>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</si>
  <si>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</si>
  <si>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</si>
  <si>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</si>
  <si>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</si>
  <si>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</si>
  <si>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</si>
  <si>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</si>
  <si>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</si>
  <si>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</si>
  <si>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</si>
  <si>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</si>
  <si>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</si>
  <si>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</si>
  <si>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</si>
  <si>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</si>
  <si>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</si>
  <si>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</si>
  <si>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</si>
  <si>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</si>
  <si>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</si>
  <si>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</si>
  <si>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</si>
  <si>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</si>
  <si>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</si>
  <si>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</si>
  <si>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</si>
  <si>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</si>
  <si>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</si>
  <si>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</si>
  <si>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</si>
  <si>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</si>
  <si>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</si>
  <si>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</si>
  <si>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</si>
  <si>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</si>
  <si>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</si>
  <si>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</si>
  <si>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</si>
  <si>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</si>
  <si>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</si>
  <si>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</si>
  <si>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</si>
  <si>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</si>
  <si>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</si>
  <si>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</si>
  <si>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</si>
  <si>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</si>
  <si>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</si>
  <si>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</si>
  <si>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</si>
  <si>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</si>
  <si>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</si>
  <si>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</si>
  <si>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</si>
  <si>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</si>
  <si>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</si>
  <si>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</si>
  <si>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</si>
  <si>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</si>
  <si>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</si>
  <si>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</si>
  <si>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</si>
  <si>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</si>
  <si>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</si>
  <si>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</si>
  <si>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</si>
  <si>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</si>
  <si>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</si>
  <si>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</si>
  <si>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</si>
  <si>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</si>
  <si>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</si>
  <si>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</si>
  <si>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</si>
  <si>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</si>
  <si>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</si>
  <si>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</si>
  <si>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</si>
  <si>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</si>
  <si>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</si>
  <si>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</si>
  <si>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</si>
  <si>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</si>
  <si>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</si>
  <si>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</si>
  <si>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</si>
  <si>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</si>
  <si>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</si>
  <si>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</si>
  <si>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</si>
  <si>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</si>
  <si>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</si>
  <si>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</si>
  <si>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</si>
  <si>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</si>
  <si>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</si>
  <si>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</si>
  <si>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</si>
  <si>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</si>
  <si>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</si>
  <si>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</si>
  <si>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</si>
  <si>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</si>
  <si>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</si>
  <si>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</si>
  <si>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</si>
  <si>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</si>
  <si>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</si>
  <si>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</si>
  <si>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</si>
  <si>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</si>
  <si>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</si>
  <si>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</si>
  <si>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</si>
  <si>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</si>
  <si>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</si>
  <si>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</si>
  <si>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</si>
  <si>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</si>
  <si>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</si>
  <si>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</si>
  <si>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</si>
  <si>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</si>
  <si>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</si>
  <si>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</si>
  <si>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</si>
  <si>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</si>
  <si>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</si>
  <si>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</si>
  <si>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</si>
  <si>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</si>
  <si>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</si>
  <si>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</si>
  <si>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</si>
  <si>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</si>
  <si>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</si>
  <si>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</si>
  <si>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</si>
  <si>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</si>
  <si>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</si>
  <si>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</si>
  <si>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</si>
  <si>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</si>
  <si>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</si>
  <si>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</si>
  <si>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</si>
  <si>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</si>
  <si>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</si>
  <si>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</si>
  <si>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</si>
  <si>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</si>
  <si>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</si>
  <si>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</si>
  <si>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</si>
  <si>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</si>
  <si>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</si>
  <si>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</si>
  <si>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</si>
  <si>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</si>
  <si>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</si>
  <si>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</si>
  <si>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</si>
  <si>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</si>
  <si>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</si>
  <si>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</si>
  <si>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</si>
  <si>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</si>
  <si>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</si>
  <si>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</si>
  <si>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</si>
  <si>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</si>
  <si>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</si>
  <si>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</si>
  <si>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</si>
  <si>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</si>
  <si>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</si>
  <si>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</si>
  <si>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</si>
  <si>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</si>
  <si>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</si>
  <si>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</si>
  <si>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</si>
  <si>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</si>
  <si>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</si>
  <si>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</si>
  <si>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</si>
  <si>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</si>
  <si>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</si>
  <si>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</si>
  <si>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</si>
  <si>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</si>
  <si>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</si>
  <si>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</si>
  <si>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</si>
  <si>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</si>
  <si>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</si>
  <si>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</si>
  <si>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</si>
  <si>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</si>
  <si>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</si>
  <si>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</si>
  <si>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</si>
  <si>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</si>
  <si>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</si>
  <si>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</si>
  <si>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</si>
  <si>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</si>
  <si>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</si>
  <si>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</si>
  <si>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</si>
  <si>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</si>
  <si>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</si>
  <si>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</si>
  <si>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</si>
  <si>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</si>
  <si>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</si>
  <si>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</si>
  <si>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</si>
  <si>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</si>
  <si>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</si>
  <si>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</si>
  <si>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</si>
  <si>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</si>
  <si>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</si>
  <si>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</si>
  <si>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</si>
  <si>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</si>
  <si>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</si>
  <si>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</si>
  <si>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</si>
  <si>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</si>
  <si>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</si>
  <si>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</si>
  <si>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</si>
  <si>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</si>
  <si>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</si>
  <si>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</si>
  <si>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</si>
  <si>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</si>
  <si>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</si>
  <si>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</si>
  <si>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</si>
  <si>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</si>
  <si>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</si>
  <si>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</si>
  <si>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</si>
  <si>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</si>
  <si>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</si>
  <si>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</si>
  <si>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</si>
  <si>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</si>
  <si>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</si>
  <si>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</si>
  <si>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</si>
  <si>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</si>
  <si>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</si>
  <si>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</si>
  <si>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</si>
  <si>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</si>
  <si>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</si>
  <si>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</si>
  <si>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</si>
  <si>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</si>
  <si>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</si>
  <si>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</si>
  <si>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</si>
  <si>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</si>
  <si>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</si>
  <si>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</si>
  <si>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</si>
  <si>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</si>
  <si>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</si>
  <si>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</si>
  <si>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</si>
  <si>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</si>
  <si>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</si>
  <si>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</si>
  <si>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</si>
  <si>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</si>
  <si>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</si>
  <si>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</si>
  <si>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</si>
  <si>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</si>
  <si>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</si>
  <si>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</si>
  <si>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</si>
  <si>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</si>
  <si>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</si>
  <si>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</si>
  <si>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</si>
  <si>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</si>
  <si>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</si>
  <si>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</si>
  <si>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</si>
  <si>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</si>
  <si>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</si>
  <si>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</si>
  <si>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</si>
  <si>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</si>
  <si>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</si>
  <si>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</si>
  <si>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</si>
  <si>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</si>
  <si>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</si>
  <si>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</si>
  <si>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</si>
  <si>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</si>
  <si>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</si>
  <si>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</si>
  <si>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</si>
  <si>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</si>
  <si>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</si>
  <si>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</si>
  <si>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</si>
  <si>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</si>
  <si>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</si>
  <si>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</si>
  <si>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</si>
  <si>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</si>
  <si>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</si>
  <si>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</si>
  <si>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</si>
  <si>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</si>
  <si>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</si>
  <si>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</si>
  <si>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</si>
  <si>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</si>
  <si>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</si>
  <si>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</si>
  <si>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</si>
  <si>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</si>
  <si>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</si>
  <si>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</si>
  <si>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</si>
  <si>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</si>
  <si>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</si>
  <si>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</si>
  <si>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</si>
  <si>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</si>
  <si>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</si>
  <si>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</si>
  <si>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</si>
  <si>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</si>
  <si>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</si>
  <si>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</si>
  <si>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</si>
  <si>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</si>
  <si>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</si>
  <si>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</si>
  <si>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</si>
  <si>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</si>
  <si>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</si>
  <si>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</si>
  <si>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</si>
  <si>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</si>
  <si>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</si>
  <si>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</si>
  <si>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</si>
  <si>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</si>
  <si>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</si>
  <si>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</si>
  <si>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</si>
  <si>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</si>
  <si>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</si>
  <si>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</si>
  <si>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</si>
  <si>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</si>
  <si>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</si>
  <si>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</si>
  <si>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</si>
  <si>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</si>
  <si>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</si>
  <si>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</si>
  <si>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</si>
  <si>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</si>
  <si>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</si>
  <si>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</si>
  <si>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</si>
  <si>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</si>
  <si>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</si>
  <si>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</si>
  <si>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</si>
  <si>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</si>
  <si>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</si>
  <si>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</si>
  <si>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</si>
  <si>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</si>
  <si>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</si>
  <si>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</si>
  <si>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</si>
  <si>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</si>
  <si>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</si>
  <si>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</si>
  <si>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</si>
  <si>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</si>
  <si>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</si>
  <si>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</si>
  <si>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</si>
  <si>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</si>
  <si>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</si>
  <si>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</si>
  <si>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</si>
  <si>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</si>
  <si>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</si>
  <si>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</si>
  <si>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</si>
  <si>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</si>
  <si>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</si>
  <si>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</si>
  <si>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</si>
  <si>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</si>
  <si>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</si>
  <si>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</si>
  <si>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</si>
  <si>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</si>
  <si>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</si>
  <si>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</si>
  <si>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</si>
  <si>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</si>
  <si>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</si>
  <si>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</si>
  <si>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</si>
  <si>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</si>
  <si>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</si>
  <si>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</si>
  <si>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</si>
  <si>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</si>
  <si>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</si>
  <si>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</si>
  <si>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</si>
  <si>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</si>
  <si>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</si>
  <si>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</si>
  <si>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</si>
  <si>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</si>
  <si>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</si>
  <si>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</si>
  <si>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</si>
  <si>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</si>
  <si>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</si>
  <si>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</si>
  <si>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</si>
  <si>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</si>
  <si>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</si>
  <si>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</si>
  <si>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</si>
  <si>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</si>
  <si>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</si>
  <si>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</si>
  <si>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</si>
  <si>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</si>
  <si>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</si>
  <si>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</si>
  <si>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</si>
  <si>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</si>
  <si>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</si>
  <si>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</si>
  <si>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</si>
  <si>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</si>
  <si>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</si>
  <si>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</si>
  <si>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</si>
  <si>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</si>
  <si>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</si>
  <si>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</si>
  <si>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</si>
  <si>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</si>
  <si>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</si>
  <si>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</si>
  <si>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</si>
  <si>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</si>
  <si>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</si>
  <si>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</si>
  <si>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</si>
  <si>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</si>
  <si>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</si>
  <si>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</si>
  <si>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</si>
  <si>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</si>
  <si>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</si>
  <si>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</si>
  <si>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</si>
  <si>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</si>
  <si>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</si>
  <si>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</si>
  <si>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</si>
  <si>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</si>
  <si>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</si>
  <si>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</si>
  <si>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</si>
  <si>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</si>
  <si>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</si>
  <si>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</si>
  <si>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</si>
  <si>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</si>
  <si>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</si>
  <si>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</si>
  <si>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</si>
  <si>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</si>
  <si>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</si>
  <si>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</si>
  <si>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</si>
  <si>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</si>
  <si>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</si>
  <si>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</si>
  <si>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</si>
  <si>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</si>
  <si>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</si>
  <si>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</si>
  <si>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</si>
  <si>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</si>
  <si>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</si>
  <si>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</si>
  <si>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</si>
  <si>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</si>
  <si>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</si>
  <si>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</si>
  <si>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</si>
  <si>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</si>
  <si>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</si>
  <si>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</si>
  <si>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</si>
  <si>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</si>
  <si>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</si>
  <si>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</si>
  <si>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</si>
  <si>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</si>
  <si>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</si>
  <si>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</si>
  <si>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</si>
  <si>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</si>
  <si>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</si>
  <si>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</si>
  <si>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</si>
  <si>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</si>
  <si>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</si>
  <si>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</si>
  <si>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</si>
  <si>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</si>
  <si>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</si>
  <si>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</si>
  <si>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</si>
  <si>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</si>
  <si>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</si>
  <si>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</si>
  <si>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</si>
  <si>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</si>
  <si>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</si>
  <si>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</si>
  <si>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</si>
  <si>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</si>
  <si>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</si>
  <si>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</si>
  <si>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</si>
  <si>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</si>
  <si>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</si>
  <si>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</si>
  <si>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</si>
  <si>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</si>
  <si>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</si>
  <si>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</si>
  <si>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</si>
  <si>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</si>
  <si>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</si>
  <si>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</si>
  <si>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</si>
  <si>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</si>
  <si>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</si>
  <si>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</si>
  <si>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</si>
  <si>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</si>
  <si>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</si>
  <si>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</si>
  <si>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</si>
  <si>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</si>
  <si>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</si>
  <si>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</si>
  <si>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</si>
  <si>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</si>
  <si>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</si>
  <si>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</si>
  <si>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</si>
  <si>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</si>
  <si>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</si>
  <si>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</si>
  <si>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</si>
  <si>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</si>
  <si>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</si>
  <si>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</si>
  <si>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</si>
  <si>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</si>
  <si>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</si>
  <si>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</si>
  <si>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</si>
  <si>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</si>
  <si>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</si>
  <si>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</si>
  <si>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</si>
  <si>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</si>
  <si>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</si>
  <si>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</si>
  <si>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</si>
  <si>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</si>
  <si>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</si>
  <si>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</si>
  <si>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</si>
  <si>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</si>
  <si>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</si>
  <si>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</si>
  <si>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</si>
  <si>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</si>
  <si>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</si>
  <si>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</si>
  <si>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</si>
  <si>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</si>
  <si>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</si>
  <si>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</si>
  <si>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</si>
  <si>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</si>
  <si>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</si>
  <si>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</si>
  <si>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</si>
  <si>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</si>
  <si>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</si>
  <si>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</si>
  <si>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</si>
  <si>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</si>
  <si>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</si>
  <si>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</si>
  <si>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</si>
  <si>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</si>
  <si>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</si>
  <si>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</si>
  <si>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</si>
  <si>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</si>
  <si>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</si>
  <si>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</si>
  <si>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</si>
  <si>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</si>
  <si>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</si>
  <si>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</si>
  <si>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</si>
  <si>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</si>
  <si>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</si>
  <si>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</si>
  <si>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</si>
  <si>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</si>
  <si>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</si>
  <si>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</si>
  <si>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</si>
  <si>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</si>
  <si>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</si>
  <si>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</si>
  <si>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</si>
  <si>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</si>
  <si>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</si>
  <si>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</si>
  <si>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</si>
  <si>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</si>
  <si>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</si>
  <si>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</si>
  <si>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</si>
  <si>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</si>
  <si>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</si>
  <si>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</si>
  <si>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</si>
  <si>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</si>
  <si>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</si>
  <si>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</si>
  <si>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</si>
  <si>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</si>
  <si>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</si>
  <si>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</si>
  <si>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</si>
  <si>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</si>
  <si>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</si>
  <si>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</si>
  <si>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</si>
  <si>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</si>
  <si>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</si>
  <si>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</si>
  <si>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</si>
  <si>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</si>
  <si>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</si>
  <si>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</si>
  <si>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</si>
  <si>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</si>
  <si>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</si>
  <si>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</si>
  <si>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</si>
  <si>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</si>
  <si>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</si>
  <si>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</si>
  <si>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</si>
  <si>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</si>
  <si>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</si>
  <si>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</si>
  <si>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</si>
  <si>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</si>
  <si>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</si>
  <si>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</si>
  <si>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</si>
  <si>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</si>
  <si>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</si>
  <si>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</si>
  <si>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</si>
  <si>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</si>
  <si>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</si>
  <si>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</si>
  <si>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</si>
  <si>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</si>
  <si>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</si>
  <si>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</si>
  <si>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</si>
  <si>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</si>
  <si>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</si>
  <si>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</si>
  <si>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</si>
  <si>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</si>
  <si>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</si>
  <si>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</si>
  <si>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</si>
  <si>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</si>
  <si>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</si>
  <si>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</si>
  <si>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</si>
  <si>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</si>
  <si>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</si>
  <si>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</si>
  <si>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</si>
  <si>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</si>
  <si>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</si>
  <si>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</si>
  <si>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</si>
  <si>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</si>
  <si>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</si>
  <si>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</si>
  <si>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</si>
  <si>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</si>
  <si>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</si>
  <si>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</si>
  <si>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</si>
  <si>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</si>
  <si>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</si>
  <si>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</si>
  <si>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</si>
  <si>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</si>
  <si>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</si>
  <si>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</si>
  <si>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</si>
  <si>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</si>
  <si>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</si>
  <si>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</si>
  <si>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</si>
  <si>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</si>
  <si>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</si>
  <si>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</si>
  <si>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</si>
  <si>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</si>
  <si>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</si>
  <si>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</si>
  <si>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</si>
  <si>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</si>
  <si>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</si>
  <si>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</si>
  <si>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</si>
  <si>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</si>
  <si>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</si>
  <si>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</si>
  <si>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</si>
  <si>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</si>
  <si>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</si>
  <si>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</si>
  <si>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</si>
  <si>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</si>
  <si>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</si>
  <si>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</si>
  <si>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</si>
  <si>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</si>
  <si>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</si>
  <si>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</si>
  <si>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</si>
  <si>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</si>
  <si>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</si>
  <si>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</si>
  <si>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</si>
  <si>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</si>
  <si>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</si>
  <si>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</si>
  <si>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</si>
  <si>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</si>
  <si>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</si>
  <si>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</si>
  <si>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</si>
  <si>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</si>
  <si>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</si>
  <si>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</si>
  <si>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</si>
  <si>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</si>
  <si>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</si>
  <si>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</si>
  <si>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</si>
  <si>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</si>
  <si>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</si>
  <si>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</si>
  <si>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</si>
  <si>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</si>
  <si>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</si>
  <si>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</si>
  <si>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</si>
  <si>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</si>
  <si>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</si>
  <si>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</si>
  <si>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</si>
  <si>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</si>
  <si>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</si>
  <si>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</si>
  <si>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</si>
  <si>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</si>
  <si>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</si>
  <si>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</si>
  <si>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</si>
  <si>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</si>
  <si>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</si>
  <si>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</si>
  <si>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</si>
  <si>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</si>
  <si>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</si>
  <si>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</si>
  <si>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</si>
  <si>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</si>
  <si>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</si>
  <si>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</si>
  <si>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</si>
  <si>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</si>
  <si>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</si>
  <si>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</si>
  <si>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</si>
  <si>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</si>
  <si>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</si>
  <si>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</si>
  <si>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</si>
  <si>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</si>
  <si>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</si>
  <si>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</si>
  <si>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</si>
  <si>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</si>
  <si>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</si>
  <si>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</si>
  <si>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</si>
  <si>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</si>
  <si>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</si>
  <si>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</si>
  <si>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</si>
  <si>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</si>
  <si>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</si>
  <si>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</si>
  <si>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</si>
  <si>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</si>
  <si>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</si>
  <si>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</si>
  <si>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</si>
  <si>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</si>
  <si>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</si>
  <si>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</si>
  <si>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</si>
  <si>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</si>
  <si>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</si>
  <si>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</si>
  <si>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</si>
  <si>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</si>
  <si>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</si>
  <si>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</si>
  <si>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</si>
  <si>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</si>
  <si>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</si>
  <si>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</si>
  <si>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</si>
  <si>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</si>
  <si>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</si>
  <si>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</si>
  <si>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</si>
  <si>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</si>
  <si>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</si>
  <si>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</si>
  <si>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</si>
  <si>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</si>
  <si>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</si>
  <si>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</si>
  <si>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</si>
  <si>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</si>
  <si>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</si>
  <si>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</si>
  <si>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</si>
  <si>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</si>
  <si>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</si>
  <si>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</si>
  <si>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</si>
  <si>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</si>
  <si>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</si>
  <si>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</si>
  <si>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</si>
  <si>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</si>
  <si>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</si>
  <si>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</si>
  <si>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</si>
  <si>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</si>
  <si>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</si>
  <si>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</si>
  <si>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</si>
  <si>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</si>
  <si>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</si>
  <si>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</si>
  <si>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</si>
  <si>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</si>
  <si>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</si>
  <si>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</si>
  <si>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</si>
  <si>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</si>
  <si>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</si>
  <si>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</si>
  <si>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</si>
  <si>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</si>
  <si>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</si>
  <si>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</si>
  <si>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</si>
  <si>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</si>
  <si>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</si>
  <si>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</si>
  <si>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</si>
  <si>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</si>
  <si>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</si>
  <si>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</si>
  <si>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</si>
  <si>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</si>
  <si>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</si>
  <si>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</si>
  <si>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</si>
  <si>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</si>
  <si>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</si>
  <si>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</si>
  <si>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</si>
  <si>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</si>
  <si>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</si>
  <si>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</si>
  <si>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</si>
  <si>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</si>
  <si>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</si>
  <si>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</si>
  <si>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</si>
  <si>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</si>
  <si>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</si>
  <si>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</si>
  <si>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</si>
  <si>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</si>
  <si>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</si>
  <si>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</si>
  <si>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</si>
  <si>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</si>
  <si>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</si>
  <si>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</si>
  <si>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</si>
  <si>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</si>
  <si>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</si>
  <si>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</si>
  <si>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</si>
  <si>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</si>
  <si>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</si>
  <si>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</si>
  <si>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</si>
  <si>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</si>
  <si>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</si>
  <si>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</si>
  <si>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</si>
  <si>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</si>
  <si>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</si>
  <si>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</si>
  <si>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</si>
  <si>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</si>
  <si>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</si>
  <si>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</si>
  <si>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</si>
  <si>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</si>
  <si>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</si>
  <si>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</si>
  <si>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</si>
  <si>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</si>
  <si>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</si>
  <si>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</si>
  <si>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</si>
  <si>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</si>
  <si>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</si>
  <si>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</si>
  <si>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</si>
  <si>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</si>
  <si>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</si>
  <si>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</si>
  <si>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</si>
  <si>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</si>
  <si>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</si>
  <si>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</si>
  <si>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</si>
  <si>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</si>
  <si>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</si>
  <si>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</si>
  <si>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</si>
  <si>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</si>
  <si>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</si>
  <si>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</si>
  <si>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</si>
  <si>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</si>
  <si>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</si>
  <si>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</si>
  <si>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</si>
  <si>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</si>
  <si>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</si>
  <si>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</si>
  <si>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</si>
  <si>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</si>
  <si>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</si>
  <si>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</si>
  <si>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</si>
  <si>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</si>
  <si>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</si>
  <si>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</si>
  <si>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</si>
  <si>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</si>
  <si>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</si>
  <si>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</si>
  <si>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</si>
  <si>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</si>
  <si>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</si>
  <si>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</si>
  <si>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</si>
  <si>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</si>
  <si>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</si>
  <si>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</si>
  <si>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</si>
  <si>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</si>
  <si>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</si>
  <si>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</si>
  <si>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</si>
  <si>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</si>
  <si>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</si>
  <si>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</si>
  <si>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</si>
  <si>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</si>
  <si>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</si>
  <si>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</si>
  <si>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</si>
  <si>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</si>
  <si>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</si>
  <si>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</si>
  <si>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</si>
  <si>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</si>
  <si>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</si>
  <si>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</si>
  <si>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</si>
  <si>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</si>
  <si>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</si>
  <si>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</si>
  <si>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</si>
  <si>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</si>
  <si>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</si>
  <si>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</si>
  <si>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</si>
  <si>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</si>
  <si>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</si>
  <si>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</si>
  <si>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</si>
  <si>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</si>
  <si>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</si>
  <si>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</si>
  <si>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</si>
  <si>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</si>
  <si>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</si>
  <si>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</si>
  <si>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</si>
  <si>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</si>
  <si>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</si>
  <si>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</si>
  <si>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</si>
  <si>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</si>
  <si>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</si>
  <si>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</si>
  <si>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</si>
  <si>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</si>
  <si>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</si>
  <si>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</si>
  <si>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</si>
  <si>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</si>
  <si>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</si>
  <si>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</si>
  <si>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</si>
  <si>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</si>
  <si>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</si>
  <si>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</si>
  <si>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</si>
  <si>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</si>
  <si>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</si>
  <si>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</si>
  <si>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</si>
  <si>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</si>
  <si>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</si>
  <si>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</si>
  <si>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</si>
  <si>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</si>
  <si>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</si>
  <si>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</si>
  <si>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</si>
  <si>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</si>
  <si>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</si>
  <si>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</si>
  <si>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</si>
  <si>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</si>
  <si>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</si>
  <si>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</si>
  <si>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</si>
  <si>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</si>
  <si>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</si>
  <si>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</si>
  <si>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</si>
  <si>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</si>
  <si>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</si>
  <si>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</si>
  <si>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</si>
  <si>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</si>
  <si>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</si>
  <si>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</si>
  <si>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</si>
  <si>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</si>
  <si>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</si>
  <si>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</si>
  <si>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</si>
  <si>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</si>
  <si>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</si>
  <si>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</si>
  <si>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</si>
  <si>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</si>
  <si>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</si>
  <si>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</si>
  <si>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</si>
  <si>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</si>
  <si>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</si>
  <si>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</si>
  <si>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</si>
  <si>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</si>
  <si>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</si>
  <si>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</si>
  <si>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</si>
  <si>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</si>
  <si>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</si>
  <si>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</si>
  <si>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</si>
  <si>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</si>
  <si>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</si>
  <si>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</si>
  <si>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</si>
  <si>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</si>
  <si>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</si>
  <si>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</si>
  <si>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</si>
  <si>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</si>
  <si>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</si>
  <si>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</si>
  <si>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</si>
  <si>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</si>
  <si>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</si>
  <si>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</si>
  <si>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</si>
  <si>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</si>
  <si>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</si>
  <si>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</si>
  <si>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</si>
  <si>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</si>
  <si>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</si>
  <si>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</si>
  <si>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</si>
  <si>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</si>
  <si>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</si>
  <si>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</si>
  <si>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</si>
  <si>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</si>
  <si>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</si>
  <si>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</si>
  <si>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</si>
  <si>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</si>
  <si>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</si>
  <si>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</si>
  <si>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</si>
  <si>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</si>
  <si>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</si>
  <si>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</si>
  <si>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</si>
  <si>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</si>
  <si>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</si>
  <si>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</si>
  <si>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</si>
  <si>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</si>
  <si>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</si>
  <si>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</si>
  <si>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</si>
  <si>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</si>
  <si>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</si>
  <si>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</si>
  <si>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</si>
  <si>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</si>
  <si>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</si>
  <si>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</si>
  <si>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</si>
  <si>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</si>
  <si>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</si>
  <si>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</si>
  <si>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</si>
  <si>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</si>
  <si>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</si>
  <si>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</si>
  <si>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</si>
  <si>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</si>
  <si>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</si>
  <si>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</si>
  <si>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</si>
  <si>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</si>
  <si>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</si>
  <si>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</si>
  <si>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</si>
  <si>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</si>
  <si>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</si>
  <si>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</si>
  <si>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</si>
  <si>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</si>
  <si>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</si>
  <si>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</si>
  <si>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</si>
  <si>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</si>
  <si>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</si>
  <si>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</si>
  <si>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</si>
  <si>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</si>
  <si>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</si>
  <si>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</si>
  <si>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</si>
  <si>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</si>
  <si>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</si>
  <si>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</si>
  <si>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</si>
  <si>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</si>
  <si>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</si>
  <si>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</si>
  <si>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</si>
  <si>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</si>
  <si>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</si>
  <si>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</si>
  <si>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</si>
  <si>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</si>
  <si>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</si>
  <si>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</si>
  <si>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</si>
  <si>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</si>
  <si>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</si>
  <si>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</si>
  <si>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</si>
  <si>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</si>
  <si>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</si>
  <si>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</si>
  <si>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</si>
  <si>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</si>
  <si>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</si>
  <si>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</si>
  <si>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</si>
  <si>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</si>
  <si>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</si>
  <si>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</si>
  <si>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</si>
  <si>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</si>
  <si>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</si>
  <si>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</si>
  <si>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</si>
  <si>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</si>
  <si>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</si>
  <si>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</si>
  <si>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</si>
  <si>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</si>
  <si>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</si>
  <si>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</si>
  <si>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</si>
  <si>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</si>
  <si>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</si>
  <si>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</si>
  <si>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</si>
  <si>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</si>
  <si>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</si>
  <si>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</si>
  <si>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</si>
  <si>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</si>
  <si>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</si>
  <si>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</si>
  <si>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</si>
  <si>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</si>
  <si>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</si>
  <si>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</si>
  <si>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</si>
  <si>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</si>
  <si>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</si>
  <si>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</si>
  <si>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</si>
  <si>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</si>
  <si>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</si>
  <si>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</si>
  <si>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</si>
  <si>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</si>
  <si>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</si>
  <si>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</si>
  <si>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</si>
  <si>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</si>
  <si>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</si>
  <si>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</si>
  <si>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</si>
  <si>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</si>
  <si>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</si>
  <si>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</si>
  <si>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</si>
  <si>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</si>
  <si>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</si>
  <si>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</si>
  <si>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</si>
  <si>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</si>
  <si>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</si>
  <si>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</si>
  <si>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</si>
  <si>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</si>
  <si>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</si>
  <si>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</si>
  <si>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</si>
  <si>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</si>
  <si>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</si>
  <si>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</si>
  <si>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</si>
  <si>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</si>
  <si>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</si>
  <si>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</si>
  <si>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</si>
  <si>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</si>
  <si>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</si>
  <si>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</si>
  <si>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</si>
  <si>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</si>
  <si>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</si>
  <si>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</si>
  <si>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</si>
  <si>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</si>
  <si>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</si>
  <si>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</si>
  <si>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</si>
  <si>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</si>
  <si>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</si>
  <si>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</si>
  <si>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</si>
  <si>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</si>
  <si>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</si>
  <si>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</si>
  <si>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</si>
  <si>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</si>
  <si>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</si>
  <si>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</si>
  <si>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</si>
  <si>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</si>
  <si>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</si>
  <si>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</si>
  <si>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</si>
  <si>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</si>
  <si>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</si>
  <si>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</si>
  <si>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</si>
  <si>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</si>
  <si>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</si>
  <si>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</si>
  <si>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</si>
  <si>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</si>
  <si>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</si>
  <si>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</si>
  <si>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</si>
  <si>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</si>
  <si>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</si>
  <si>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</si>
  <si>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</si>
  <si>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</si>
  <si>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</si>
  <si>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</si>
  <si>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</si>
  <si>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</si>
  <si>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</si>
  <si>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</si>
  <si>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</si>
  <si>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</si>
  <si>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</si>
  <si>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</si>
  <si>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</si>
  <si>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</si>
  <si>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</si>
  <si>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</si>
  <si>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</si>
  <si>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</si>
  <si>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</si>
  <si>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</si>
  <si>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</si>
  <si>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</si>
  <si>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</si>
  <si>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</si>
  <si>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</si>
  <si>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</si>
  <si>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</si>
  <si>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</si>
  <si>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</si>
  <si>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</si>
  <si>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</si>
  <si>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</si>
  <si>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</si>
  <si>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</si>
  <si>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</si>
  <si>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</si>
  <si>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</si>
  <si>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</si>
  <si>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</si>
  <si>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</si>
  <si>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</si>
  <si>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</si>
  <si>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</si>
  <si>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</si>
  <si>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</si>
  <si>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</si>
  <si>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</si>
  <si>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</si>
  <si>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</si>
  <si>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</si>
  <si>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</si>
  <si>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</si>
  <si>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</si>
  <si>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</si>
  <si>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</si>
  <si>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</si>
  <si>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</si>
  <si>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</si>
  <si>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</si>
  <si>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</si>
  <si>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</si>
  <si>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</si>
  <si>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</si>
  <si>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</si>
  <si>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</si>
  <si>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</si>
  <si>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</si>
  <si>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</si>
  <si>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</si>
  <si>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</si>
  <si>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</si>
  <si>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</si>
  <si>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</si>
  <si>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</si>
  <si>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</si>
  <si>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</si>
  <si>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</si>
  <si>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</si>
  <si>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</si>
  <si>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</si>
  <si>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</si>
  <si>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</si>
  <si>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</si>
  <si>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</si>
  <si>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</si>
  <si>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</si>
  <si>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</si>
  <si>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</si>
  <si>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</si>
  <si>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</si>
  <si>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</si>
  <si>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</si>
  <si>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</si>
  <si>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</si>
  <si>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</si>
  <si>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</si>
  <si>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</si>
  <si>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</si>
  <si>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</si>
  <si>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</si>
  <si>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</si>
  <si>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</si>
  <si>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</si>
  <si>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</si>
  <si>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</si>
  <si>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</si>
  <si>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</si>
  <si>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</si>
  <si>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</si>
  <si>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</si>
  <si>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</si>
  <si>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</si>
  <si>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</si>
  <si>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</si>
  <si>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</si>
  <si>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</si>
  <si>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</si>
  <si>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</si>
  <si>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</si>
  <si>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</si>
  <si>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</si>
  <si>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</si>
  <si>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</si>
  <si>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</si>
  <si>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</si>
  <si>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</si>
  <si>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</si>
  <si>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</si>
  <si>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</si>
  <si>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</si>
  <si>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</si>
  <si>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</si>
  <si>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</si>
  <si>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</si>
  <si>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</si>
  <si>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</si>
  <si>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</si>
  <si>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</si>
  <si>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</si>
  <si>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</si>
  <si>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</si>
  <si>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</si>
  <si>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</si>
  <si>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</si>
  <si>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</si>
  <si>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</si>
  <si>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</si>
  <si>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</si>
  <si>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</si>
  <si>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</si>
  <si>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</si>
  <si>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</si>
  <si>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</si>
  <si>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</si>
  <si>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</si>
  <si>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</si>
  <si>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</si>
  <si>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</si>
  <si>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</si>
  <si>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</si>
  <si>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</si>
  <si>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</si>
  <si>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</si>
  <si>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</si>
  <si>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</si>
  <si>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</si>
  <si>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</si>
  <si>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</si>
  <si>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</si>
  <si>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</si>
  <si>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</si>
  <si>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</si>
  <si>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</si>
  <si>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</si>
  <si>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</si>
  <si>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</si>
  <si>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</si>
  <si>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</si>
  <si>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</si>
  <si>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</si>
  <si>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</si>
  <si>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</si>
  <si>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</si>
  <si>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</si>
  <si>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</si>
  <si>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</si>
  <si>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</si>
  <si>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</si>
  <si>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</si>
  <si>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</si>
  <si>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</si>
  <si>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</si>
  <si>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</si>
  <si>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</si>
  <si>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</si>
  <si>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</si>
  <si>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</si>
  <si>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</si>
  <si>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</si>
  <si>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</si>
  <si>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</si>
  <si>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</si>
  <si>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</si>
  <si>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</si>
  <si>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</si>
  <si>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</si>
  <si>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</si>
  <si>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</si>
  <si>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</si>
  <si>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</si>
  <si>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</si>
  <si>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</si>
  <si>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</si>
  <si>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</si>
  <si>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</si>
  <si>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</si>
  <si>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</si>
  <si>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</si>
  <si>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</si>
  <si>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</si>
  <si>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</si>
  <si>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</si>
  <si>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</si>
  <si>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</si>
  <si>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</si>
  <si>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</si>
  <si>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</si>
  <si>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</si>
  <si>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</si>
  <si>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</si>
  <si>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</si>
  <si>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</si>
  <si>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</si>
  <si>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</si>
  <si>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</si>
  <si>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</si>
  <si>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</si>
  <si>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</si>
  <si>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</si>
  <si>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</si>
  <si>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</si>
  <si>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</si>
  <si>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</si>
  <si>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</si>
  <si>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</si>
  <si>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</si>
  <si>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</si>
  <si>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</si>
  <si>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</si>
  <si>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</si>
  <si>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</si>
  <si>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</si>
  <si>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</si>
  <si>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</si>
  <si>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</si>
  <si>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</si>
  <si>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</si>
  <si>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</si>
  <si>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</si>
  <si>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</si>
  <si>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</si>
  <si>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</si>
  <si>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</si>
  <si>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</si>
  <si>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</si>
  <si>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</si>
  <si>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</si>
  <si>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</si>
  <si>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</si>
  <si>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</si>
  <si>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</si>
  <si>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</si>
  <si>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</si>
  <si>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</si>
  <si>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</si>
  <si>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</si>
  <si>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</si>
  <si>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</si>
  <si>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</si>
  <si>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</si>
  <si>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</si>
  <si>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</si>
  <si>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</si>
  <si>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</si>
  <si>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</si>
  <si>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</si>
  <si>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</si>
  <si>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</si>
  <si>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</si>
  <si>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</si>
  <si>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</si>
  <si>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</si>
  <si>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</si>
  <si>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</si>
  <si>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</si>
  <si>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</si>
  <si>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</si>
  <si>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</si>
  <si>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</si>
  <si>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</si>
  <si>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</si>
  <si>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</si>
  <si>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</si>
  <si>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</si>
  <si>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</si>
  <si>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</si>
  <si>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</si>
  <si>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</si>
  <si>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</si>
  <si>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</si>
  <si>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</si>
  <si>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</si>
  <si>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</si>
  <si>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</si>
  <si>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</si>
  <si>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</si>
  <si>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</si>
  <si>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</si>
  <si>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</si>
  <si>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</si>
  <si>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</si>
  <si>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</si>
  <si>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</si>
  <si>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</si>
  <si>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</si>
  <si>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</si>
  <si>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</si>
  <si>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</si>
  <si>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</si>
  <si>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</si>
  <si>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</si>
  <si>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</si>
  <si>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</si>
  <si>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</si>
  <si>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</si>
  <si>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</si>
  <si>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</si>
  <si>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</si>
  <si>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</si>
  <si>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</si>
  <si>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</si>
  <si>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</si>
  <si>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</si>
  <si>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</si>
  <si>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</si>
  <si>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</si>
  <si>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</si>
  <si>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</si>
  <si>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</si>
  <si>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</si>
  <si>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</si>
  <si>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</si>
  <si>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</si>
  <si>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</si>
  <si>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</si>
  <si>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</si>
  <si>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</si>
  <si>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</si>
  <si>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</si>
  <si>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</si>
  <si>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</si>
  <si>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</si>
  <si>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</si>
  <si>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</si>
  <si>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</si>
  <si>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</si>
  <si>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</si>
  <si>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</si>
  <si>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</si>
  <si>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</si>
  <si>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</si>
  <si>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</si>
  <si>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</si>
  <si>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</si>
  <si>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</si>
  <si>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</si>
  <si>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</si>
  <si>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</si>
  <si>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</si>
  <si>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</si>
  <si>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</si>
  <si>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</si>
  <si>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</si>
  <si>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</si>
  <si>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</si>
  <si>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</si>
  <si>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</si>
  <si>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</si>
  <si>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</si>
  <si>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</si>
  <si>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</si>
  <si>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</si>
  <si>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</si>
  <si>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</si>
  <si>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</si>
  <si>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</si>
  <si>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</si>
  <si>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</si>
  <si>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</si>
  <si>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</si>
  <si>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</si>
  <si>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</si>
  <si>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</si>
  <si>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</si>
  <si>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</si>
  <si>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</si>
  <si>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</si>
  <si>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</si>
  <si>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</si>
  <si>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</si>
  <si>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</si>
  <si>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</si>
  <si>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</si>
  <si>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</si>
  <si>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</si>
  <si>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</si>
  <si>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</si>
  <si>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</si>
  <si>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</si>
  <si>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</si>
  <si>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</si>
  <si>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</si>
  <si>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</si>
  <si>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</si>
  <si>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</si>
  <si>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</si>
  <si>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</si>
  <si>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</si>
  <si>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</si>
  <si>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</si>
  <si>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</si>
  <si>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</si>
  <si>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</si>
  <si>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</si>
  <si>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</si>
  <si>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</si>
  <si>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</si>
  <si>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</si>
  <si>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</si>
  <si>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</si>
  <si>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</si>
  <si>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</si>
  <si>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</si>
  <si>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</si>
  <si>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</si>
  <si>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</si>
  <si>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</si>
  <si>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</si>
  <si>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</si>
  <si>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</si>
  <si>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</si>
  <si>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</si>
  <si>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</si>
  <si>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</si>
  <si>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</si>
  <si>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</si>
  <si>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</si>
  <si>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</si>
  <si>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</si>
  <si>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</si>
  <si>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</si>
  <si>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</si>
  <si>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</si>
  <si>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</si>
  <si>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</si>
  <si>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</si>
  <si>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</si>
  <si>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</si>
  <si>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</si>
  <si>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</si>
  <si>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</si>
  <si>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</si>
  <si>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</si>
  <si>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</si>
  <si>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</si>
  <si>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</si>
  <si>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</si>
  <si>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</si>
  <si>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</si>
  <si>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</si>
  <si>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</si>
  <si>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</si>
  <si>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</si>
  <si>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</si>
  <si>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</si>
  <si>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</si>
  <si>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</si>
  <si>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</si>
  <si>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</si>
  <si>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</si>
  <si>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</si>
  <si>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</si>
  <si>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</si>
  <si>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</si>
  <si>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</si>
  <si>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</si>
  <si>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</si>
  <si>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</si>
  <si>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</si>
  <si>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</si>
  <si>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</si>
  <si>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</si>
  <si>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</si>
  <si>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</si>
  <si>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</si>
  <si>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</si>
  <si>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</si>
  <si>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</si>
  <si>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</si>
  <si>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</si>
  <si>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</si>
  <si>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</si>
  <si>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</si>
  <si>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</si>
  <si>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</si>
  <si>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</si>
  <si>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</si>
  <si>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</si>
  <si>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</si>
  <si>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</si>
  <si>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</si>
  <si>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</si>
  <si>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</si>
  <si>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</si>
  <si>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</si>
  <si>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</si>
  <si>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</si>
  <si>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</si>
  <si>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</si>
  <si>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</si>
  <si>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</si>
  <si>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</si>
  <si>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</si>
  <si>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</si>
  <si>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</si>
  <si>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</si>
  <si>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</si>
  <si>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</si>
  <si>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</si>
  <si>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</si>
  <si>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</si>
  <si>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</si>
  <si>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</si>
  <si>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</si>
  <si>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</si>
  <si>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</si>
  <si>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</si>
  <si>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</si>
  <si>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</si>
  <si>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</si>
  <si>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</si>
  <si>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</si>
  <si>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</si>
  <si>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</si>
  <si>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</si>
  <si>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</si>
  <si>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</si>
  <si>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</si>
  <si>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</si>
  <si>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</si>
  <si>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</si>
  <si>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</si>
  <si>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</si>
  <si>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</si>
  <si>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</si>
  <si>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</si>
  <si>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</si>
  <si>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</si>
  <si>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</si>
  <si>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</si>
  <si>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</si>
  <si>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</si>
  <si>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</si>
  <si>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</si>
  <si>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</si>
  <si>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</si>
  <si>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</si>
  <si>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</si>
  <si>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</si>
  <si>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</si>
  <si>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</si>
  <si>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</si>
  <si>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</si>
  <si>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</si>
  <si>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</si>
  <si>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</si>
  <si>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</si>
  <si>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</si>
  <si>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</si>
  <si>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</si>
  <si>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</si>
  <si>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</si>
  <si>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</si>
  <si>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</si>
  <si>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</si>
  <si>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</si>
  <si>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</si>
  <si>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</si>
  <si>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</si>
  <si>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</si>
  <si>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</si>
  <si>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</si>
  <si>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</si>
  <si>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</si>
  <si>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</si>
  <si>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</si>
  <si>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</si>
  <si>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</si>
  <si>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</si>
  <si>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</si>
  <si>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</si>
  <si>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</si>
  <si>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</si>
  <si>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</si>
  <si>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</si>
  <si>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</si>
  <si>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</si>
  <si>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</si>
  <si>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</si>
  <si>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</si>
  <si>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</si>
  <si>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</si>
  <si>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</si>
  <si>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</si>
  <si>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</si>
  <si>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</si>
  <si>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</si>
  <si>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</si>
  <si>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</si>
  <si>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</si>
  <si>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</si>
  <si>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</si>
  <si>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</si>
  <si>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</si>
  <si>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</si>
  <si>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</si>
  <si>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</si>
  <si>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</si>
  <si>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</si>
  <si>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</si>
  <si>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</si>
  <si>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</si>
  <si>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</si>
  <si>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</si>
  <si>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</si>
  <si>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</si>
  <si>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</si>
  <si>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</si>
  <si>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</si>
  <si>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</si>
  <si>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</si>
  <si>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</si>
  <si>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</si>
  <si>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</si>
  <si>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</si>
  <si>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</si>
  <si>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</si>
  <si>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</si>
  <si>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</si>
  <si>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</si>
  <si>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</si>
  <si>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</si>
  <si>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</si>
  <si>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</si>
  <si>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</si>
  <si>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</si>
  <si>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</si>
  <si>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</si>
  <si>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</si>
  <si>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</si>
  <si>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</si>
  <si>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</si>
  <si>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</si>
  <si>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</si>
  <si>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</si>
  <si>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</si>
  <si>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</si>
  <si>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</si>
  <si>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</si>
  <si>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</si>
  <si>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</si>
  <si>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</si>
  <si>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</si>
  <si>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</si>
  <si>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</si>
  <si>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</si>
  <si>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</si>
  <si>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</si>
  <si>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</si>
  <si>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</si>
  <si>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</si>
  <si>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</si>
  <si>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</si>
  <si>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</si>
  <si>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</si>
  <si>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</si>
  <si>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</si>
  <si>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</si>
  <si>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</si>
  <si>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</si>
  <si>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</si>
  <si>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</si>
  <si>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</si>
  <si>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</si>
  <si>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</si>
  <si>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</si>
  <si>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</si>
  <si>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</si>
  <si>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</si>
  <si>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</si>
  <si>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</si>
  <si>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</si>
  <si>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</si>
  <si>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</si>
  <si>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</si>
  <si>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</si>
  <si>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</si>
  <si>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</si>
  <si>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</si>
  <si>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</si>
  <si>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</si>
  <si>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</si>
  <si>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</si>
  <si>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</si>
  <si>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</si>
  <si>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</si>
  <si>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</si>
  <si>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</si>
  <si>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</si>
  <si>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</si>
  <si>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</si>
  <si>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</si>
  <si>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</si>
  <si>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</si>
  <si>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</si>
  <si>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</si>
  <si>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</si>
  <si>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</si>
  <si>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</si>
  <si>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</si>
  <si>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</si>
  <si>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</si>
  <si>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</si>
  <si>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</si>
  <si>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</si>
  <si>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</si>
  <si>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</si>
  <si>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</si>
  <si>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</si>
  <si>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</si>
  <si>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</si>
  <si>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</si>
  <si>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</si>
  <si>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</si>
  <si>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</si>
  <si>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</si>
  <si>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</si>
  <si>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</si>
  <si>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</si>
  <si>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</si>
  <si>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</si>
  <si>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</si>
  <si>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</si>
  <si>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</si>
  <si>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</si>
  <si>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</si>
  <si>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</si>
  <si>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</si>
  <si>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</si>
  <si>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</si>
  <si>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</si>
  <si>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</si>
  <si>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</si>
  <si>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</si>
  <si>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</si>
  <si>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</si>
  <si>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</si>
  <si>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</si>
  <si>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</si>
  <si>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</si>
  <si>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</si>
  <si>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</si>
  <si>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</si>
  <si>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</si>
  <si>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</si>
  <si>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</si>
  <si>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</si>
  <si>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</si>
  <si>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</si>
  <si>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</si>
  <si>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</si>
  <si>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</si>
  <si>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</si>
  <si>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</si>
  <si>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</si>
  <si>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</si>
  <si>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</si>
  <si>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</si>
  <si>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</si>
  <si>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</si>
  <si>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</si>
  <si>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</si>
  <si>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</si>
  <si>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</si>
  <si>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</si>
  <si>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</si>
  <si>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</si>
  <si>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</si>
  <si>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</si>
  <si>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</si>
  <si>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</si>
  <si>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</si>
  <si>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</si>
  <si>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</si>
  <si>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</si>
  <si>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</si>
  <si>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</si>
  <si>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</si>
  <si>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</si>
  <si>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</si>
  <si>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</si>
  <si>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</si>
  <si>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</si>
  <si>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</si>
  <si>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</si>
  <si>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</si>
  <si>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</si>
  <si>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</si>
  <si>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</si>
  <si>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</si>
  <si>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</si>
  <si>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</si>
  <si>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</si>
  <si>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</si>
  <si>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</si>
  <si>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</si>
  <si>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</si>
  <si>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</si>
  <si>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</si>
  <si>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</si>
  <si>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</si>
  <si>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</si>
  <si>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</si>
  <si>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</si>
  <si>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</si>
  <si>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</si>
  <si>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</si>
  <si>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</si>
  <si>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</si>
  <si>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</si>
  <si>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</si>
  <si>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</si>
  <si>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</si>
  <si>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</si>
  <si>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</si>
  <si>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</si>
  <si>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</si>
  <si>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</si>
  <si>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</si>
  <si>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</si>
  <si>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</si>
  <si>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</si>
  <si>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</si>
  <si>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</si>
  <si>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</si>
  <si>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</si>
  <si>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</si>
  <si>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</si>
  <si>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</si>
  <si>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</si>
  <si>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</si>
  <si>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</si>
  <si>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</si>
  <si>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</si>
  <si>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</si>
  <si>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</si>
  <si>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</si>
  <si>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</si>
  <si>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</si>
  <si>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</si>
  <si>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</si>
  <si>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</si>
  <si>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</si>
  <si>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</si>
  <si>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</si>
  <si>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</si>
  <si>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</si>
  <si>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</si>
  <si>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</si>
  <si>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</si>
  <si>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</si>
  <si>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</si>
  <si>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</si>
  <si>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</si>
  <si>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</si>
  <si>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</si>
  <si>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</si>
  <si>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</si>
  <si>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</si>
  <si>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</si>
  <si>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</si>
  <si>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</si>
  <si>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</si>
  <si>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</si>
  <si>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</si>
  <si>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</si>
  <si>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</si>
  <si>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</si>
  <si>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</si>
  <si>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</si>
  <si>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</si>
  <si>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</si>
  <si>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</si>
  <si>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</si>
  <si>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</si>
  <si>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</si>
  <si>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</si>
  <si>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</si>
  <si>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</si>
  <si>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</si>
  <si>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</si>
  <si>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</si>
  <si>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</si>
  <si>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</si>
  <si>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</si>
  <si>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</si>
  <si>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</si>
  <si>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</si>
  <si>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</si>
  <si>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</si>
  <si>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</si>
  <si>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</si>
  <si>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</si>
  <si>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</si>
  <si>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</si>
  <si>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</si>
  <si>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</si>
  <si>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</si>
  <si>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</si>
  <si>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</si>
  <si>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</si>
  <si>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</si>
  <si>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</si>
  <si>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</si>
  <si>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</si>
  <si>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</si>
  <si>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</si>
  <si>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</si>
  <si>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</si>
  <si>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</si>
  <si>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</si>
  <si>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</si>
  <si>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</si>
  <si>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</si>
  <si>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</si>
  <si>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</si>
  <si>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</si>
  <si>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</si>
  <si>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</si>
  <si>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</si>
  <si>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</si>
  <si>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</si>
  <si>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</si>
  <si>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</si>
  <si>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</si>
  <si>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</si>
  <si>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</si>
  <si>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</si>
  <si>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</si>
  <si>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</si>
  <si>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</si>
  <si>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</si>
  <si>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</si>
  <si>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</si>
  <si>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</si>
  <si>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</si>
  <si>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</si>
  <si>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</si>
  <si>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</si>
  <si>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</si>
  <si>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</si>
  <si>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</si>
  <si>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</si>
  <si>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</si>
  <si>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</si>
  <si>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</si>
  <si>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</si>
  <si>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</si>
  <si>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</si>
  <si>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</si>
  <si>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</si>
  <si>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</si>
  <si>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</si>
  <si>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</si>
  <si>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</si>
  <si>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</si>
  <si>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</si>
  <si>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</si>
  <si>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</si>
  <si>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</si>
  <si>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</si>
  <si>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</si>
  <si>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</si>
  <si>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</si>
  <si>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</si>
  <si>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</si>
  <si>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</si>
  <si>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</si>
  <si>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</si>
  <si>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</si>
  <si>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</si>
  <si>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</si>
  <si>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</si>
  <si>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</si>
  <si>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</si>
  <si>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</si>
  <si>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</si>
  <si>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</si>
  <si>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</si>
  <si>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</si>
  <si>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</si>
  <si>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</si>
  <si>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</si>
  <si>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</si>
  <si>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</si>
  <si>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</si>
  <si>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</si>
  <si>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</si>
  <si>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</si>
  <si>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</si>
  <si>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</si>
  <si>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</si>
  <si>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</si>
  <si>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</si>
  <si>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</si>
  <si>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</si>
  <si>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</si>
  <si>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</si>
  <si>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</si>
  <si>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</si>
  <si>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</si>
  <si>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</si>
  <si>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</si>
  <si>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</si>
  <si>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</si>
  <si>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</si>
  <si>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</si>
  <si>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</si>
  <si>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</si>
  <si>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</si>
  <si>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</si>
  <si>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</si>
  <si>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</si>
  <si>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</si>
  <si>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</si>
  <si>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</si>
  <si>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</si>
  <si>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</si>
  <si>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</si>
  <si>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</si>
  <si>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</si>
  <si>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</si>
  <si>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</si>
  <si>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</si>
  <si>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</si>
  <si>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</si>
  <si>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</si>
  <si>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</si>
  <si>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</si>
  <si>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</si>
  <si>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</si>
  <si>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</si>
  <si>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</si>
  <si>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</si>
  <si>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</si>
  <si>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</si>
  <si>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</si>
  <si>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</si>
  <si>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</si>
  <si>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</si>
  <si>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</si>
  <si>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</si>
  <si>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</si>
  <si>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</si>
  <si>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</si>
  <si>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</si>
  <si>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</si>
  <si>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</si>
  <si>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</si>
  <si>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</si>
  <si>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</si>
  <si>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</si>
  <si>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</si>
  <si>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</si>
  <si>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</si>
  <si>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</si>
  <si>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</si>
  <si>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</si>
  <si>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</si>
  <si>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</si>
  <si>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</si>
  <si>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</si>
  <si>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</si>
  <si>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</si>
  <si>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</si>
  <si>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</si>
  <si>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</si>
  <si>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</si>
  <si>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</si>
  <si>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</si>
  <si>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</si>
  <si>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</si>
  <si>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</si>
  <si>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</si>
  <si>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</si>
  <si>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</si>
  <si>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</si>
  <si>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</si>
  <si>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</si>
  <si>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</si>
  <si>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</si>
  <si>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</si>
  <si>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</si>
  <si>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</si>
  <si>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</si>
  <si>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</si>
  <si>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</si>
  <si>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</si>
  <si>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</si>
  <si>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</si>
  <si>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</si>
  <si>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</si>
  <si>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</si>
  <si>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</si>
  <si>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</si>
  <si>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</si>
  <si>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</si>
  <si>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</si>
  <si>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</si>
  <si>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</si>
  <si>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</si>
  <si>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</si>
  <si>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</si>
  <si>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</si>
  <si>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</si>
  <si>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</si>
  <si>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</si>
  <si>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</si>
  <si>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</si>
  <si>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</si>
  <si>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</si>
  <si>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</si>
  <si>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</si>
  <si>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</si>
  <si>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</si>
  <si>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</si>
  <si>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</si>
  <si>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</si>
  <si>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</si>
  <si>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</si>
  <si>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</si>
  <si>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</si>
  <si>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</si>
  <si>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</si>
  <si>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</si>
  <si>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</si>
  <si>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</si>
  <si>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</si>
  <si>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</si>
  <si>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</si>
  <si>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</si>
  <si>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</si>
  <si>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</si>
  <si>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</si>
  <si>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</si>
  <si>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</si>
  <si>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</si>
  <si>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</si>
  <si>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</si>
  <si>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</si>
  <si>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</si>
  <si>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</si>
  <si>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</si>
  <si>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</si>
  <si>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</si>
  <si>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</si>
  <si>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</si>
  <si>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</si>
  <si>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</si>
  <si>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</si>
  <si>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</si>
  <si>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</si>
  <si>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</si>
  <si>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</si>
  <si>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</si>
  <si>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</si>
  <si>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</si>
  <si>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</si>
  <si>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</si>
  <si>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</si>
  <si>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</si>
  <si>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</si>
  <si>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</si>
  <si>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</si>
  <si>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</si>
  <si>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</si>
  <si>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</si>
  <si>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</si>
  <si>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</si>
  <si>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</si>
  <si>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</si>
  <si>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</si>
  <si>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</si>
  <si>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</si>
  <si>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</si>
  <si>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</si>
  <si>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</si>
  <si>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</si>
  <si>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</si>
  <si>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</si>
  <si>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</si>
  <si>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</si>
  <si>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</si>
  <si>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</si>
  <si>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</si>
  <si>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</si>
  <si>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</si>
  <si>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</si>
  <si>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</si>
  <si>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</si>
  <si>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</si>
  <si>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</si>
  <si>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</si>
  <si>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</si>
  <si>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</si>
  <si>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</si>
  <si>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</si>
  <si>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</si>
  <si>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</si>
  <si>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</si>
  <si>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</si>
  <si>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</si>
  <si>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</si>
  <si>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</si>
  <si>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</si>
  <si>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</si>
  <si>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</si>
  <si>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</si>
  <si>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</si>
  <si>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</si>
  <si>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</si>
  <si>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</si>
  <si>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</si>
  <si>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</si>
  <si>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</si>
  <si>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</si>
  <si>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</si>
  <si>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</si>
  <si>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</si>
  <si>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</si>
  <si>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</si>
  <si>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</si>
  <si>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</si>
  <si>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</si>
  <si>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</si>
  <si>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</si>
  <si>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</si>
  <si>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</si>
  <si>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</si>
  <si>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</si>
  <si>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</si>
  <si>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</si>
  <si>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</si>
  <si>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</si>
  <si>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</si>
  <si>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</si>
  <si>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</si>
  <si>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</si>
  <si>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</si>
  <si>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</si>
  <si>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</si>
  <si>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</si>
  <si>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</si>
  <si>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</si>
  <si>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</si>
  <si>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</si>
  <si>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</si>
  <si>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</si>
  <si>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</si>
  <si>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</si>
  <si>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</si>
  <si>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</si>
  <si>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</si>
  <si>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</si>
  <si>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</si>
  <si>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</si>
  <si>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</si>
  <si>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</si>
  <si>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</si>
  <si>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</si>
  <si>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</si>
  <si>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</si>
  <si>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</si>
  <si>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</si>
  <si>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</si>
  <si>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</si>
  <si>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</si>
  <si>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</si>
  <si>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</si>
  <si>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</si>
  <si>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</si>
  <si>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</si>
  <si>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</si>
  <si>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</si>
  <si>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</si>
  <si>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</si>
  <si>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</si>
  <si>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</si>
  <si>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</si>
  <si>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</si>
  <si>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</si>
  <si>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</si>
  <si>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</si>
  <si>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</si>
  <si>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</si>
  <si>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</si>
  <si>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</si>
  <si>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</si>
  <si>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</si>
  <si>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</si>
  <si>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</si>
  <si>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</si>
  <si>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</si>
  <si>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</si>
  <si>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</si>
  <si>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</si>
  <si>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</si>
  <si>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</si>
  <si>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</si>
  <si>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</si>
  <si>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</si>
  <si>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</si>
  <si>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</si>
  <si>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</si>
  <si>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</si>
  <si>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</si>
  <si>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</si>
  <si>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</si>
  <si>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</si>
  <si>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</si>
  <si>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</si>
  <si>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</si>
  <si>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</si>
  <si>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</si>
  <si>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</si>
  <si>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</si>
  <si>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</si>
  <si>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</si>
  <si>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</si>
  <si>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</si>
  <si>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</si>
  <si>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</si>
  <si>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</si>
  <si>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</si>
  <si>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</si>
  <si>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</si>
  <si>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</si>
  <si>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</si>
  <si>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</si>
  <si>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</si>
  <si>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</si>
  <si>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</si>
  <si>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</si>
  <si>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</si>
  <si>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</si>
  <si>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</si>
  <si>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</si>
  <si>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</si>
  <si>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</si>
  <si>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</si>
  <si>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</si>
  <si>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</si>
  <si>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</si>
  <si>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</si>
  <si>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</si>
  <si>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</si>
  <si>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</si>
  <si>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</si>
  <si>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</si>
  <si>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</si>
  <si>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</si>
  <si>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</si>
  <si>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</si>
  <si>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</si>
  <si>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</si>
  <si>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</si>
  <si>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</si>
  <si>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</si>
  <si>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</si>
  <si>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</si>
  <si>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</si>
  <si>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</si>
  <si>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</si>
  <si>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</si>
  <si>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</si>
  <si>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</si>
  <si>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</si>
  <si>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</si>
  <si>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</si>
  <si>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</si>
  <si>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</si>
  <si>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</si>
  <si>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</si>
  <si>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</si>
  <si>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</si>
  <si>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</si>
  <si>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</si>
  <si>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</si>
  <si>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</si>
  <si>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</si>
  <si>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</si>
  <si>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</si>
  <si>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</si>
  <si>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</si>
  <si>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</si>
  <si>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</si>
  <si>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</si>
  <si>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</si>
  <si>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</si>
  <si>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</si>
  <si>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</si>
  <si>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</si>
  <si>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</si>
  <si>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</si>
  <si>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</si>
  <si>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</si>
  <si>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</si>
  <si>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</si>
  <si>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</si>
  <si>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</si>
  <si>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</si>
  <si>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</si>
  <si>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</si>
  <si>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</si>
  <si>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</si>
  <si>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</si>
  <si>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</si>
  <si>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</si>
  <si>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</si>
  <si>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</si>
  <si>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</si>
  <si>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</si>
  <si>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</si>
  <si>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</si>
  <si>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</si>
  <si>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</si>
  <si>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</si>
  <si>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</si>
  <si>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</si>
  <si>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</si>
  <si>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</si>
  <si>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</si>
  <si>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</si>
  <si>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</si>
  <si>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</si>
  <si>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</si>
  <si>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</si>
  <si>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</si>
  <si>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</si>
  <si>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</si>
  <si>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</si>
  <si>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</si>
  <si>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</si>
  <si>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</si>
  <si>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</si>
  <si>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</si>
  <si>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</si>
  <si>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</si>
  <si>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</si>
  <si>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</si>
  <si>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</si>
  <si>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</si>
  <si>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</si>
  <si>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</si>
  <si>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</si>
  <si>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</si>
  <si>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</si>
  <si>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</si>
  <si>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</si>
  <si>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</si>
  <si>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</si>
  <si>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</si>
  <si>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</si>
  <si>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</si>
  <si>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</si>
  <si>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</si>
  <si>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</si>
  <si>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</si>
  <si>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</si>
  <si>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</si>
  <si>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</si>
  <si>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</si>
  <si>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</si>
  <si>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</si>
  <si>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</si>
  <si>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</si>
  <si>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</si>
  <si>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</si>
  <si>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</si>
  <si>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</si>
  <si>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</si>
  <si>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</si>
  <si>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</si>
  <si>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</si>
  <si>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</si>
  <si>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</si>
  <si>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</si>
  <si>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</si>
  <si>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</si>
  <si>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</si>
  <si>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</si>
  <si>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</si>
  <si>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</si>
  <si>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</si>
  <si>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</si>
  <si>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</si>
  <si>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</si>
  <si>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</si>
  <si>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</si>
  <si>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</si>
  <si>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</si>
  <si>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</si>
  <si>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</si>
  <si>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</si>
  <si>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</si>
  <si>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</si>
  <si>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</si>
  <si>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</si>
  <si>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</si>
  <si>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</si>
  <si>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</si>
  <si>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</si>
  <si>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</si>
  <si>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</si>
  <si>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</si>
  <si>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</si>
  <si>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</si>
  <si>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</si>
  <si>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</si>
  <si>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</si>
  <si>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</si>
  <si>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</si>
  <si>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</si>
  <si>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</si>
  <si>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</si>
  <si>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</si>
  <si>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</si>
  <si>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</si>
  <si>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</si>
  <si>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</si>
  <si>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</si>
  <si>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</si>
  <si>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</si>
  <si>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</si>
  <si>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</si>
  <si>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</si>
  <si>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</si>
  <si>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</si>
  <si>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</si>
  <si>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</si>
  <si>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</si>
  <si>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</si>
  <si>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</si>
  <si>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</si>
  <si>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</si>
  <si>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</si>
  <si>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</si>
  <si>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</si>
  <si>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</si>
  <si>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</si>
  <si>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</si>
  <si>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</si>
  <si>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</si>
  <si>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</si>
  <si>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</si>
  <si>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</si>
  <si>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</si>
  <si>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</si>
  <si>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</si>
  <si>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</si>
  <si>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</si>
  <si>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</si>
  <si>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</si>
  <si>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</si>
  <si>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</si>
  <si>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</si>
  <si>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</si>
  <si>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</si>
  <si>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</si>
  <si>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</si>
  <si>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</si>
  <si>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</si>
  <si>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</si>
  <si>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</si>
  <si>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</si>
  <si>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</si>
  <si>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</si>
  <si>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</si>
  <si>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</si>
  <si>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</si>
  <si>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</si>
  <si>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</si>
  <si>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</si>
  <si>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</si>
  <si>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</si>
  <si>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</si>
  <si>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</si>
  <si>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</si>
  <si>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</si>
  <si>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</si>
  <si>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</si>
  <si>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</si>
  <si>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</si>
  <si>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</si>
  <si>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</si>
  <si>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</si>
  <si>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</si>
  <si>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</si>
  <si>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</si>
  <si>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</si>
  <si>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</si>
  <si>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</si>
  <si>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</si>
  <si>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</si>
  <si>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</si>
  <si>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</si>
  <si>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</si>
  <si>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</si>
  <si>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</si>
  <si>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</si>
  <si>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</si>
  <si>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</si>
  <si>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</si>
  <si>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</si>
  <si>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</si>
  <si>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</si>
  <si>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</si>
  <si>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</si>
  <si>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</si>
  <si>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</si>
  <si>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</si>
  <si>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</si>
  <si>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</si>
  <si>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</si>
  <si>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</si>
  <si>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</si>
  <si>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</si>
  <si>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</si>
  <si>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</si>
  <si>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</si>
  <si>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</si>
  <si>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</si>
  <si>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</si>
  <si>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</si>
  <si>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</si>
  <si>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</si>
  <si>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</si>
  <si>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</si>
  <si>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</si>
  <si>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</si>
  <si>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</si>
  <si>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</si>
  <si>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</si>
  <si>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</si>
  <si>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</si>
  <si>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</si>
  <si>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</si>
  <si>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</si>
  <si>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</si>
  <si>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</si>
  <si>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</si>
  <si>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</si>
  <si>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</si>
  <si>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</si>
  <si>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</si>
  <si>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</si>
  <si>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</si>
  <si>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</si>
  <si>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</si>
  <si>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</si>
  <si>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</si>
  <si>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</si>
  <si>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</si>
  <si>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</si>
  <si>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</si>
  <si>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</si>
  <si>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</si>
  <si>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</si>
  <si>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</si>
  <si>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</si>
  <si>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</si>
  <si>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</si>
  <si>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</si>
  <si>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</si>
  <si>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</si>
  <si>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</si>
  <si>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</si>
  <si>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</si>
  <si>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</si>
  <si>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</si>
  <si>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</si>
  <si>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</si>
  <si>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</si>
  <si>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</si>
  <si>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</si>
  <si>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</si>
  <si>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</si>
  <si>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</si>
  <si>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</si>
  <si>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</si>
  <si>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</si>
  <si>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</si>
  <si>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</si>
  <si>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</si>
  <si>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</si>
  <si>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</si>
  <si>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</si>
  <si>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</si>
  <si>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</si>
  <si>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</si>
  <si>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</si>
  <si>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</si>
  <si>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</si>
  <si>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</si>
  <si>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</si>
  <si>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</si>
  <si>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</si>
  <si>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</si>
  <si>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</si>
  <si>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</si>
  <si>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</si>
  <si>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</si>
  <si>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</si>
  <si>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</si>
  <si>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</si>
  <si>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</si>
  <si>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</si>
  <si>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</si>
  <si>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</si>
  <si>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</si>
  <si>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</si>
  <si>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</si>
  <si>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</si>
  <si>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</si>
  <si>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</si>
  <si>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</si>
  <si>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</si>
  <si>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</si>
  <si>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</si>
  <si>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</si>
  <si>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</si>
  <si>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</si>
  <si>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</si>
  <si>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</si>
  <si>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</si>
  <si>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</si>
  <si>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</si>
  <si>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</si>
  <si>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</si>
  <si>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</si>
  <si>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</si>
  <si>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</si>
  <si>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</si>
  <si>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</si>
  <si>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</si>
  <si>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</si>
  <si>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</si>
  <si>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</si>
  <si>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</si>
  <si>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</si>
  <si>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</si>
  <si>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</si>
  <si>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</si>
  <si>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</si>
  <si>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</si>
  <si>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</si>
  <si>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</si>
  <si>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</si>
  <si>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</si>
  <si>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</si>
  <si>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</si>
  <si>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</si>
  <si>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</si>
  <si>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</si>
  <si>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</si>
  <si>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</si>
  <si>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</si>
  <si>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</si>
  <si>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</si>
  <si>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</si>
  <si>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</si>
  <si>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</si>
  <si>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</si>
  <si>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</si>
  <si>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</si>
  <si>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</si>
  <si>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</si>
  <si>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</si>
  <si>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</si>
  <si>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</si>
  <si>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</si>
  <si>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</si>
  <si>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</si>
  <si>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</si>
  <si>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</si>
  <si>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</si>
  <si>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</si>
  <si>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</si>
  <si>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</si>
  <si>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</si>
  <si>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</si>
  <si>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</si>
  <si>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</si>
  <si>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</si>
  <si>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</si>
  <si>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</si>
  <si>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</si>
  <si>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</si>
  <si>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</si>
  <si>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</si>
  <si>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</si>
  <si>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</si>
  <si>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</si>
  <si>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</si>
  <si>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</si>
  <si>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</si>
  <si>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</si>
  <si>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</si>
  <si>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</si>
  <si>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</si>
  <si>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</si>
  <si>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</si>
  <si>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</si>
  <si>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</si>
  <si>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</si>
  <si>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</si>
  <si>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</si>
  <si>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</si>
  <si>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</si>
  <si>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</si>
  <si>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</si>
  <si>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</si>
  <si>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</si>
  <si>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</si>
  <si>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</si>
  <si>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</si>
  <si>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</si>
  <si>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</si>
  <si>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</si>
  <si>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</si>
  <si>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</si>
  <si>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</si>
  <si>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</si>
  <si>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</si>
  <si>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</si>
  <si>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</si>
  <si>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</si>
  <si>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</si>
  <si>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</si>
  <si>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</si>
  <si>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</si>
  <si>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</si>
  <si>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</si>
  <si>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</si>
  <si>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</si>
  <si>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</si>
  <si>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</si>
  <si>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</si>
  <si>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</si>
  <si>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</si>
  <si>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</si>
  <si>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</si>
  <si>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</si>
  <si>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</si>
  <si>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</si>
  <si>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</si>
  <si>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</si>
  <si>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</si>
  <si>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</si>
  <si>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</si>
  <si>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</si>
  <si>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</si>
  <si>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</si>
  <si>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</si>
  <si>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</si>
  <si>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</si>
  <si>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</si>
  <si>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</si>
  <si>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</si>
  <si>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</si>
  <si>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</si>
  <si>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</si>
  <si>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</si>
  <si>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</si>
  <si>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</si>
  <si>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</si>
  <si>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</si>
  <si>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</si>
  <si>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</si>
  <si>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</si>
  <si>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</si>
  <si>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</si>
  <si>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</si>
  <si>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</si>
  <si>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</si>
  <si>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</si>
  <si>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</si>
  <si>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</si>
  <si>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</si>
  <si>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</si>
  <si>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</si>
  <si>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</si>
  <si>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</si>
  <si>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</si>
  <si>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</si>
  <si>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</si>
  <si>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</si>
  <si>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</si>
  <si>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</si>
  <si>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</si>
  <si>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</si>
  <si>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</si>
  <si>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</si>
  <si>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</si>
  <si>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</si>
  <si>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</si>
  <si>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</si>
  <si>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</si>
  <si>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</si>
  <si>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</si>
  <si>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</si>
  <si>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</si>
  <si>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</si>
  <si>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</si>
  <si>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</si>
  <si>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</si>
  <si>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</si>
  <si>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</si>
  <si>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</si>
  <si>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</si>
  <si>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</si>
  <si>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</si>
  <si>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</si>
  <si>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</si>
  <si>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</si>
  <si>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</si>
  <si>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</si>
  <si>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</si>
  <si>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</si>
  <si>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</si>
  <si>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</si>
  <si>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</si>
  <si>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</si>
  <si>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</si>
  <si>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</si>
  <si>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</si>
  <si>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</si>
  <si>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</si>
  <si>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</si>
  <si>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</si>
  <si>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</si>
  <si>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</si>
  <si>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</si>
  <si>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</si>
  <si>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</si>
  <si>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</si>
  <si>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</si>
  <si>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</si>
  <si>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</si>
  <si>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</si>
  <si>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</si>
  <si>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</si>
  <si>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</si>
  <si>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</si>
  <si>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</si>
  <si>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</si>
  <si>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</si>
  <si>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</si>
  <si>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</si>
  <si>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</si>
  <si>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</si>
  <si>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</si>
  <si>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</si>
  <si>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</si>
  <si>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</si>
  <si>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</si>
  <si>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</si>
  <si>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</si>
  <si>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</si>
  <si>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</si>
  <si>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</si>
  <si>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</si>
  <si>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</si>
  <si>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</si>
  <si>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</si>
  <si>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</si>
  <si>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</si>
  <si>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</si>
  <si>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</si>
  <si>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</si>
  <si>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</si>
  <si>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</si>
  <si>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</si>
  <si>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</si>
  <si>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</si>
  <si>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</si>
  <si>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</si>
  <si>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</si>
  <si>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</si>
  <si>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</si>
  <si>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</si>
  <si>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</si>
  <si>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</si>
  <si>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</si>
  <si>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</si>
  <si>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</si>
  <si>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</si>
  <si>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</si>
  <si>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</si>
  <si>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</si>
  <si>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</si>
  <si>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</si>
  <si>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</si>
  <si>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</si>
  <si>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</si>
  <si>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</si>
  <si>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</si>
  <si>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</si>
  <si>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</si>
  <si>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</si>
  <si>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</si>
  <si>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</si>
  <si>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</si>
  <si>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</si>
  <si>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</si>
  <si>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</si>
  <si>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</si>
  <si>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</si>
  <si>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</si>
  <si>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</si>
  <si>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</si>
  <si>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</si>
  <si>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</si>
  <si>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</si>
  <si>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</si>
  <si>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</si>
  <si>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</si>
  <si>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</si>
  <si>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</si>
  <si>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</si>
  <si>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</si>
  <si>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</si>
  <si>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</si>
  <si>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</si>
  <si>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</si>
  <si>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</si>
  <si>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</si>
  <si>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</si>
  <si>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</si>
  <si>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</si>
  <si>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</si>
  <si>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</si>
  <si>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</si>
  <si>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</si>
  <si>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</si>
  <si>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</si>
  <si>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</si>
  <si>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</si>
  <si>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</si>
  <si>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</si>
  <si>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</si>
  <si>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</si>
  <si>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</si>
  <si>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</si>
  <si>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</si>
  <si>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</si>
  <si>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</si>
  <si>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</si>
  <si>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</si>
  <si>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</si>
  <si>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</si>
  <si>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</si>
  <si>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</si>
  <si>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</si>
  <si>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</si>
  <si>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</si>
  <si>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</si>
  <si>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</si>
  <si>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</si>
  <si>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</si>
  <si>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</si>
  <si>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</si>
  <si>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</si>
  <si>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</si>
  <si>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</si>
  <si>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</si>
  <si>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</si>
  <si>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</si>
  <si>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</si>
  <si>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</si>
  <si>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</si>
  <si>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</si>
  <si>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</si>
  <si>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</si>
  <si>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</si>
  <si>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</si>
  <si>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</si>
  <si>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</si>
  <si>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</si>
  <si>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</si>
  <si>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</si>
  <si>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</si>
  <si>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</si>
  <si>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</si>
  <si>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</si>
  <si>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</si>
  <si>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</si>
  <si>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</si>
  <si>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</si>
  <si>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</si>
  <si>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</si>
  <si>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</si>
  <si>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</si>
  <si>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</si>
  <si>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</si>
  <si>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</si>
  <si>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</si>
  <si>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</si>
  <si>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</si>
  <si>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</si>
  <si>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</si>
  <si>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</si>
  <si>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</si>
  <si>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</si>
  <si>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</si>
  <si>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</si>
  <si>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</si>
  <si>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</si>
  <si>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</si>
  <si>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</si>
  <si>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</si>
  <si>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</si>
  <si>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</si>
  <si>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</si>
  <si>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</si>
  <si>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</si>
  <si>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</si>
  <si>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</si>
  <si>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</si>
  <si>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</si>
  <si>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</si>
  <si>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</si>
  <si>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</si>
  <si>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</si>
  <si>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</si>
  <si>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</si>
  <si>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</si>
  <si>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</si>
  <si>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</si>
  <si>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</si>
  <si>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</si>
  <si>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</si>
  <si>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</si>
  <si>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</si>
  <si>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</si>
  <si>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</si>
  <si>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</si>
  <si>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</si>
  <si>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</si>
  <si>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</si>
  <si>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</si>
  <si>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</si>
  <si>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</si>
  <si>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</si>
  <si>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</si>
  <si>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</si>
  <si>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</si>
  <si>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</si>
  <si>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</si>
  <si>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</si>
  <si>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</si>
  <si>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</si>
  <si>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</si>
  <si>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</si>
  <si>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</si>
  <si>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</si>
  <si>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</si>
  <si>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</si>
  <si>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</si>
  <si>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</si>
  <si>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</si>
  <si>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</si>
  <si>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</si>
  <si>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</si>
  <si>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</si>
  <si>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</si>
  <si>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</si>
  <si>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</si>
  <si>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</si>
  <si>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</si>
  <si>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</si>
  <si>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</si>
  <si>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</si>
  <si>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</si>
  <si>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</si>
  <si>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</si>
  <si>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</si>
  <si>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</si>
  <si>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</si>
  <si>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</si>
  <si>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</si>
  <si>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</si>
  <si>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</si>
  <si>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</si>
  <si>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</si>
  <si>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</si>
  <si>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</si>
  <si>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</si>
  <si>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</si>
  <si>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</si>
  <si>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</si>
  <si>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</si>
  <si>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</si>
  <si>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</si>
  <si>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</si>
  <si>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</si>
  <si>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</si>
  <si>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</si>
  <si>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</si>
  <si>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</si>
  <si>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</si>
  <si>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</si>
  <si>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</si>
  <si>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</si>
  <si>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</si>
  <si>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</si>
  <si>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</si>
  <si>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</si>
  <si>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</si>
  <si>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</si>
  <si>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</si>
  <si>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</si>
  <si>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</si>
  <si>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</si>
  <si>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</si>
  <si>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</si>
  <si>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</si>
  <si>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</si>
  <si>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</si>
  <si>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</si>
  <si>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</si>
  <si>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</si>
  <si>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</si>
  <si>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</si>
  <si>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</si>
  <si>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</si>
  <si>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</si>
  <si>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</si>
  <si>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</si>
  <si>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</si>
  <si>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</si>
  <si>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</si>
  <si>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</si>
  <si>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</si>
  <si>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</si>
  <si>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</si>
  <si>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</si>
  <si>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</si>
  <si>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</si>
  <si>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</si>
  <si>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</si>
  <si>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</si>
  <si>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</si>
  <si>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</si>
  <si>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</si>
  <si>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</si>
  <si>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</si>
  <si>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</si>
  <si>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</si>
  <si>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</si>
  <si>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</si>
  <si>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</si>
  <si>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</si>
  <si>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</si>
  <si>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</si>
  <si>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</si>
  <si>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</si>
  <si>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</si>
  <si>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</si>
  <si>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</si>
  <si>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</si>
  <si>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</si>
  <si>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</si>
  <si>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</si>
  <si>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</si>
  <si>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</si>
  <si>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</si>
  <si>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</si>
  <si>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</si>
  <si>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</si>
  <si>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</si>
  <si>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</si>
  <si>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</si>
  <si>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</si>
  <si>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</si>
  <si>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</si>
  <si>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</si>
  <si>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</si>
  <si>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</si>
  <si>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</si>
  <si>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</si>
  <si>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</si>
  <si>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</si>
  <si>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</si>
  <si>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</si>
  <si>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</si>
  <si>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</si>
  <si>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</si>
  <si>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</si>
  <si>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</si>
  <si>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</si>
  <si>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</si>
  <si>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</si>
  <si>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</si>
  <si>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</si>
  <si>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</si>
  <si>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</si>
  <si>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</si>
  <si>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</si>
  <si>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</si>
  <si>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</si>
  <si>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</si>
  <si>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</si>
  <si>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</si>
  <si>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</si>
  <si>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</si>
  <si>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</si>
  <si>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</si>
  <si>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</si>
  <si>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</si>
  <si>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</si>
  <si>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</si>
  <si>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</si>
  <si>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</si>
  <si>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</si>
  <si>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</si>
  <si>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</si>
  <si>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</si>
  <si>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</si>
  <si>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</si>
  <si>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</si>
  <si>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</si>
  <si>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</si>
  <si>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</si>
  <si>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</si>
  <si>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</si>
  <si>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</si>
  <si>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</si>
  <si>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</si>
  <si>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</si>
  <si>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</si>
  <si>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</si>
  <si>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</si>
  <si>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</si>
  <si>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</si>
  <si>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</si>
  <si>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</si>
  <si>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</si>
  <si>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</si>
  <si>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</si>
  <si>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</si>
  <si>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</si>
  <si>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</si>
  <si>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</si>
  <si>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</si>
  <si>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</si>
  <si>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</si>
  <si>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</si>
  <si>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</si>
  <si>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</si>
  <si>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</si>
  <si>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</si>
  <si>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</si>
  <si>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</si>
  <si>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</si>
  <si>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</si>
  <si>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</si>
  <si>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</si>
  <si>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</si>
  <si>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</si>
  <si>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</si>
  <si>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</si>
  <si>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</si>
  <si>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</si>
  <si>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</si>
  <si>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</si>
  <si>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</si>
  <si>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</si>
  <si>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</si>
  <si>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</si>
  <si>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</si>
  <si>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</si>
  <si>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</si>
  <si>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</si>
  <si>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</si>
  <si>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</si>
  <si>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</si>
  <si>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</si>
  <si>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</si>
  <si>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</si>
  <si>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</si>
  <si>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</si>
  <si>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</si>
  <si>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</si>
  <si>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</si>
  <si>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</si>
  <si>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</si>
  <si>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</si>
  <si>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</si>
  <si>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</si>
  <si>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</si>
  <si>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</si>
  <si>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</si>
  <si>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</si>
  <si>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</si>
  <si>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</si>
  <si>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</si>
  <si>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</si>
  <si>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</si>
  <si>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</si>
  <si>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</si>
  <si>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</si>
  <si>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</si>
  <si>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</si>
  <si>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</si>
  <si>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</si>
  <si>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</si>
  <si>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</si>
  <si>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</si>
  <si>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</si>
  <si>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</si>
  <si>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</si>
  <si>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</si>
  <si>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</si>
  <si>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</si>
  <si>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</si>
  <si>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</si>
  <si>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</si>
  <si>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</si>
  <si>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</si>
  <si>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</si>
  <si>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</si>
  <si>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</si>
  <si>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</si>
  <si>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</si>
  <si>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</si>
  <si>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</si>
  <si>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</si>
  <si>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</si>
  <si>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</si>
  <si>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</si>
  <si>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</si>
  <si>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</si>
  <si>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</si>
  <si>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</si>
  <si>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</si>
  <si>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</si>
  <si>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</si>
  <si>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</si>
  <si>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</si>
  <si>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</si>
  <si>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</si>
  <si>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</si>
  <si>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</si>
  <si>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</si>
  <si>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</si>
  <si>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</si>
  <si>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</si>
  <si>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</si>
  <si>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</si>
  <si>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</si>
  <si>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</si>
  <si>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</si>
  <si>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</si>
  <si>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</si>
  <si>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</si>
  <si>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</si>
  <si>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</si>
  <si>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</si>
  <si>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</si>
  <si>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</si>
  <si>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</si>
  <si>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</si>
  <si>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</si>
  <si>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</si>
  <si>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</si>
  <si>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</si>
  <si>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</si>
  <si>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</si>
  <si>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</si>
  <si>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</si>
  <si>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</si>
  <si>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</si>
  <si>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</si>
  <si>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</si>
  <si>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</si>
  <si>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</si>
  <si>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</si>
  <si>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</si>
  <si>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</si>
  <si>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</si>
  <si>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</si>
  <si>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</si>
  <si>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</si>
  <si>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</si>
  <si>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</si>
  <si>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</si>
  <si>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</si>
  <si>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</si>
  <si>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</si>
  <si>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</si>
  <si>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</si>
  <si>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</si>
  <si>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</si>
  <si>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</si>
  <si>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</si>
  <si>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</si>
  <si>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</si>
  <si>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</si>
  <si>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</si>
  <si>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</si>
  <si>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</si>
  <si>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</si>
  <si>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</si>
  <si>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</si>
  <si>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</si>
  <si>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</si>
  <si>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</si>
  <si>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</si>
  <si>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</si>
  <si>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</si>
  <si>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</si>
  <si>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</si>
  <si>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</si>
  <si>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</si>
  <si>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</si>
  <si>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</si>
  <si>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</si>
  <si>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</si>
  <si>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</si>
  <si>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</si>
  <si>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</si>
  <si>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</si>
  <si>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</si>
  <si>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</si>
  <si>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</si>
  <si>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</si>
  <si>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</si>
  <si>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</si>
  <si>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</si>
  <si>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</si>
  <si>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</si>
  <si>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</si>
  <si>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</si>
  <si>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</si>
  <si>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</si>
  <si>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</si>
  <si>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</si>
  <si>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</si>
  <si>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</si>
  <si>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</si>
  <si>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</si>
  <si>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</si>
  <si>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</si>
  <si>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</si>
  <si>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</si>
  <si>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</si>
  <si>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</si>
  <si>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</si>
  <si>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</si>
  <si>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</si>
  <si>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</si>
  <si>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</si>
  <si>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</si>
  <si>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</si>
  <si>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</si>
  <si>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</si>
  <si>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</si>
  <si>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</si>
  <si>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</si>
  <si>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</si>
  <si>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</si>
  <si>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</si>
  <si>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</si>
  <si>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</si>
  <si>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</si>
  <si>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</si>
  <si>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</si>
  <si>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</si>
  <si>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</si>
  <si>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</si>
  <si>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</si>
  <si>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</si>
  <si>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</si>
  <si>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</si>
  <si>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</si>
  <si>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</si>
  <si>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</si>
  <si>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</si>
  <si>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</si>
  <si>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</si>
  <si>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</si>
  <si>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</si>
  <si>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</si>
  <si>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</si>
  <si>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</si>
  <si>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</si>
  <si>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</si>
  <si>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</si>
  <si>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</si>
  <si>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</si>
  <si>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</si>
  <si>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</si>
  <si>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</si>
  <si>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</si>
  <si>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</si>
  <si>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</si>
  <si>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</si>
  <si>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</si>
  <si>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</si>
  <si>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</si>
  <si>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</si>
  <si>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</si>
  <si>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</si>
  <si>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</si>
  <si>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</si>
  <si>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</si>
  <si>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</si>
  <si>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</si>
  <si>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</si>
  <si>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</si>
  <si>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</si>
  <si>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</si>
  <si>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</si>
  <si>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</si>
  <si>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</si>
  <si>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</si>
  <si>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</si>
  <si>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</si>
  <si>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</si>
  <si>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</si>
  <si>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</si>
  <si>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</si>
  <si>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</si>
  <si>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</si>
  <si>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</si>
  <si>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</si>
  <si>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</si>
  <si>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</si>
  <si>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</si>
  <si>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</si>
  <si>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</si>
  <si>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</si>
  <si>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</si>
  <si>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</si>
  <si>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</si>
  <si>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</si>
  <si>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</si>
  <si>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</si>
  <si>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</si>
  <si>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</si>
  <si>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</si>
  <si>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</si>
  <si>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</si>
  <si>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</si>
  <si>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</si>
  <si>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</si>
  <si>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</si>
  <si>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</si>
  <si>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</si>
  <si>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</si>
  <si>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</si>
  <si>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</si>
  <si>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</si>
  <si>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</si>
  <si>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</si>
  <si>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</si>
  <si>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</si>
  <si>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</si>
  <si>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</si>
  <si>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</si>
  <si>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</si>
  <si>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</si>
  <si>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</si>
  <si>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</si>
  <si>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</si>
  <si>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</si>
  <si>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</si>
  <si>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</si>
  <si>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</si>
  <si>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</si>
  <si>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</si>
  <si>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</si>
  <si>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</si>
  <si>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</si>
  <si>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</si>
  <si>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</si>
  <si>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</si>
  <si>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</si>
  <si>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</si>
  <si>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</si>
  <si>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</si>
  <si>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</si>
  <si>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</si>
  <si>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</si>
  <si>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</si>
  <si>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</si>
  <si>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</si>
  <si>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</si>
  <si>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</si>
  <si>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</si>
  <si>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</si>
  <si>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</si>
  <si>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</si>
  <si>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</si>
  <si>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</si>
  <si>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</si>
  <si>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</si>
  <si>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</si>
  <si>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</si>
  <si>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</si>
  <si>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</si>
  <si>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</si>
  <si>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</si>
  <si>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</si>
  <si>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</si>
  <si>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</si>
  <si>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</si>
  <si>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</si>
  <si>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</si>
  <si>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</si>
  <si>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</si>
  <si>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</si>
  <si>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</si>
  <si>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</si>
  <si>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</si>
  <si>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</si>
  <si>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</si>
  <si>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</si>
  <si>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</si>
  <si>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</si>
  <si>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</si>
  <si>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</si>
  <si>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</si>
  <si>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</si>
  <si>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</si>
  <si>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</si>
  <si>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</si>
  <si>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</si>
  <si>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</si>
  <si>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</si>
  <si>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</si>
  <si>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</si>
  <si>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</si>
  <si>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</si>
  <si>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</si>
  <si>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</si>
  <si>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</si>
  <si>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</si>
  <si>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</si>
  <si>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</si>
  <si>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</si>
  <si>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</si>
  <si>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</si>
  <si>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</si>
  <si>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</si>
  <si>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</si>
  <si>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</si>
  <si>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</si>
  <si>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</si>
  <si>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</si>
  <si>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</si>
  <si>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</si>
  <si>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</si>
  <si>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</si>
  <si>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</si>
  <si>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</si>
  <si>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</si>
  <si>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</si>
  <si>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</si>
  <si>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</si>
  <si>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</si>
  <si>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</si>
  <si>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</si>
  <si>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</si>
  <si>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</si>
  <si>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</si>
  <si>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</si>
  <si>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</si>
  <si>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</si>
  <si>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</si>
  <si>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</si>
  <si>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</si>
  <si>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</si>
  <si>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</si>
  <si>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</si>
  <si>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</si>
  <si>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</si>
  <si>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</si>
  <si>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</si>
  <si>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</si>
  <si>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</si>
  <si>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</si>
  <si>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</si>
  <si>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</si>
  <si>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</si>
  <si>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</si>
  <si>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</si>
  <si>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</si>
  <si>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</si>
  <si>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</si>
  <si>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</si>
  <si>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</si>
  <si>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</si>
  <si>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</si>
  <si>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</si>
  <si>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</si>
  <si>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</si>
  <si>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</si>
  <si>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</si>
  <si>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</si>
  <si>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</si>
  <si>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</si>
  <si>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</si>
  <si>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</si>
  <si>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</si>
  <si>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</si>
  <si>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</si>
  <si>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</si>
  <si>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</si>
  <si>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</si>
  <si>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</si>
  <si>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</si>
  <si>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</si>
  <si>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</si>
  <si>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</si>
  <si>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</si>
  <si>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</si>
  <si>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</si>
  <si>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</si>
  <si>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</si>
  <si>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</si>
  <si>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</si>
  <si>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</si>
  <si>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</si>
  <si>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</si>
  <si>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</si>
  <si>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</si>
  <si>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</si>
  <si>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</si>
  <si>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</si>
  <si>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</si>
  <si>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</si>
  <si>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</si>
  <si>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</si>
  <si>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</si>
  <si>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</si>
  <si>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</si>
  <si>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</si>
  <si>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</si>
  <si>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</si>
  <si>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</si>
  <si>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</si>
  <si>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</si>
  <si>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</si>
  <si>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</si>
  <si>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</si>
  <si>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</si>
  <si>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</si>
  <si>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</si>
  <si>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</si>
  <si>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</si>
  <si>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</si>
  <si>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</si>
  <si>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</si>
  <si>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</si>
  <si>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</si>
  <si>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</si>
  <si>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</si>
  <si>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</si>
  <si>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</si>
  <si>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</si>
  <si>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</si>
  <si>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</si>
  <si>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</si>
  <si>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</si>
  <si>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</si>
  <si>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</si>
  <si>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</si>
  <si>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</si>
  <si>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</si>
  <si>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</si>
  <si>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</si>
  <si>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</si>
  <si>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</si>
  <si>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</si>
  <si>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</si>
  <si>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</si>
  <si>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</si>
  <si>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</si>
  <si>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</si>
  <si>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</si>
  <si>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</si>
  <si>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</si>
  <si>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</si>
  <si>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</si>
  <si>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</si>
  <si>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</si>
  <si>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</si>
  <si>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</si>
  <si>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</si>
  <si>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</si>
  <si>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</si>
  <si>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</si>
  <si>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</si>
  <si>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</si>
  <si>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</si>
  <si>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</si>
  <si>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</si>
  <si>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</si>
  <si>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</si>
  <si>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</si>
  <si>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</si>
  <si>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</si>
  <si>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</si>
  <si>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</si>
  <si>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</si>
  <si>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</si>
  <si>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</si>
  <si>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</si>
  <si>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</si>
  <si>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</si>
  <si>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</si>
  <si>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</si>
  <si>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</si>
  <si>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</si>
  <si>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</si>
  <si>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</si>
  <si>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</si>
  <si>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</si>
  <si>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</si>
  <si>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</si>
  <si>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</si>
  <si>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</si>
  <si>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</si>
  <si>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</si>
  <si>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</si>
  <si>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</si>
  <si>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</si>
  <si>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</si>
  <si>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</si>
  <si>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</si>
  <si>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</si>
  <si>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</si>
  <si>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</si>
  <si>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</si>
  <si>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</si>
  <si>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</si>
  <si>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</si>
  <si>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</si>
  <si>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</si>
  <si>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</si>
  <si>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</si>
  <si>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</si>
  <si>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</si>
  <si>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</si>
  <si>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</si>
  <si>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</si>
  <si>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</si>
  <si>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</si>
  <si>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</si>
  <si>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</si>
  <si>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</si>
  <si>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</si>
  <si>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</si>
  <si>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</si>
  <si>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</si>
  <si>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</si>
  <si>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</si>
  <si>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</si>
  <si>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</si>
  <si>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</si>
  <si>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</si>
  <si>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</si>
  <si>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</si>
  <si>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</si>
  <si>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</si>
  <si>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</si>
  <si>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</si>
  <si>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</si>
  <si>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</si>
  <si>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</si>
  <si>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</si>
  <si>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</si>
  <si>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</si>
  <si>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</si>
  <si>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</si>
  <si>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</si>
  <si>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</si>
  <si>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</si>
  <si>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</si>
  <si>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</si>
  <si>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</si>
  <si>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</si>
  <si>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</si>
  <si>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</si>
  <si>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</si>
  <si>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</si>
  <si>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</si>
  <si>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</si>
  <si>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</si>
  <si>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</si>
  <si>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</si>
  <si>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</si>
  <si>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</si>
  <si>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</si>
  <si>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</si>
  <si>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</si>
  <si>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</si>
  <si>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</si>
  <si>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</si>
  <si>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</si>
  <si>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</si>
  <si>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</si>
  <si>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</si>
  <si>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</si>
  <si>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</si>
  <si>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</si>
  <si>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</si>
  <si>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</si>
  <si>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</si>
  <si>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</si>
  <si>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</si>
  <si>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</si>
  <si>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</si>
  <si>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</si>
  <si>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</si>
  <si>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</si>
  <si>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</si>
  <si>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</si>
  <si>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</si>
  <si>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</si>
  <si>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</si>
  <si>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</si>
  <si>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</si>
  <si>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</si>
  <si>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</si>
  <si>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</si>
  <si>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</si>
  <si>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</si>
  <si>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</si>
  <si>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</si>
  <si>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</si>
  <si>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</si>
  <si>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</si>
  <si>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</si>
  <si>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</si>
  <si>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</si>
  <si>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</si>
  <si>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</si>
  <si>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</si>
  <si>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</si>
  <si>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</si>
  <si>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</si>
  <si>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</si>
  <si>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</si>
  <si>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</si>
  <si>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</si>
  <si>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</si>
  <si>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</si>
  <si>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</si>
  <si>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</si>
  <si>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</si>
  <si>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</si>
  <si>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</si>
  <si>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</si>
  <si>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</si>
  <si>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</si>
  <si>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</si>
  <si>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</si>
  <si>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</si>
  <si>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</si>
  <si>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</si>
  <si>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</si>
  <si>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</si>
  <si>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</si>
  <si>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</si>
  <si>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</si>
  <si>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</si>
  <si>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</si>
  <si>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</si>
  <si>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</si>
  <si>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</si>
  <si>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</si>
  <si>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</si>
  <si>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</si>
  <si>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</si>
  <si>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</si>
  <si>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</si>
  <si>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</si>
  <si>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</si>
  <si>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</si>
  <si>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</si>
  <si>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</si>
  <si>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</si>
  <si>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</si>
  <si>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</si>
  <si>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</si>
  <si>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</si>
  <si>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</si>
  <si>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</si>
  <si>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</si>
  <si>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</si>
  <si>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</si>
  <si>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</si>
  <si>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</si>
  <si>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</si>
  <si>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</si>
  <si>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</si>
  <si>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</si>
  <si>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</si>
  <si>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</si>
  <si>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</si>
  <si>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</si>
  <si>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</si>
  <si>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</si>
  <si>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</si>
  <si>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</si>
  <si>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</si>
  <si>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</si>
  <si>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</si>
  <si>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</si>
  <si>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</si>
  <si>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</si>
  <si>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</si>
  <si>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</si>
  <si>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</si>
  <si>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</si>
  <si>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</si>
  <si>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</si>
  <si>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</si>
  <si>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</si>
  <si>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</si>
  <si>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</si>
  <si>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</si>
  <si>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</si>
  <si>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</si>
  <si>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</si>
  <si>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</si>
  <si>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</si>
  <si>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</si>
  <si>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</si>
  <si>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</si>
  <si>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</si>
  <si>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</si>
  <si>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</si>
  <si>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</si>
  <si>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</si>
  <si>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</si>
  <si>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</si>
  <si>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</si>
  <si>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</si>
  <si>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</si>
  <si>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</si>
  <si>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</si>
  <si>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</si>
  <si>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</si>
  <si>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</si>
  <si>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</si>
  <si>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</si>
  <si>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</si>
  <si>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</si>
  <si>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</si>
  <si>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</si>
  <si>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</si>
  <si>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</si>
  <si>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</si>
  <si>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</si>
  <si>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</si>
  <si>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</si>
  <si>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</si>
  <si>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</si>
  <si>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</si>
  <si>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</si>
  <si>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</si>
  <si>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</si>
  <si>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</si>
  <si>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</si>
  <si>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</si>
  <si>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</si>
  <si>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</si>
  <si>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</si>
  <si>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</si>
  <si>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</si>
  <si>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</si>
  <si>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</si>
  <si>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</si>
  <si>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</si>
  <si>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</si>
  <si>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</si>
  <si>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</si>
  <si>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</si>
  <si>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</si>
  <si>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</si>
  <si>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</si>
  <si>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</si>
  <si>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</si>
  <si>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</si>
  <si>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</si>
  <si>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</si>
  <si>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</si>
  <si>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</si>
  <si>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</si>
  <si>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</si>
  <si>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</si>
  <si>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</si>
  <si>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</si>
  <si>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</si>
  <si>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</si>
  <si>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</si>
  <si>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</si>
  <si>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</si>
  <si>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</si>
  <si>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</si>
  <si>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</si>
  <si>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</si>
  <si>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</si>
  <si>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</si>
  <si>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</si>
  <si>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</si>
  <si>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</si>
  <si>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</si>
  <si>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</si>
  <si>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</si>
  <si>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</si>
  <si>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</si>
  <si>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</si>
  <si>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</si>
  <si>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</si>
  <si>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</si>
  <si>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</si>
  <si>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</si>
  <si>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</si>
  <si>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</si>
  <si>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</si>
  <si>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</si>
  <si>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</si>
  <si>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</si>
  <si>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</si>
  <si>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</si>
  <si>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</si>
  <si>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</si>
  <si>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</si>
  <si>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</si>
  <si>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</si>
  <si>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</si>
  <si>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</si>
  <si>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</si>
  <si>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</si>
  <si>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</si>
  <si>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</si>
  <si>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</si>
  <si>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</si>
  <si>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</si>
  <si>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</si>
  <si>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</si>
  <si>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</si>
  <si>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</si>
  <si>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</si>
  <si>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</si>
  <si>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</si>
  <si>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</si>
  <si>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</si>
  <si>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</si>
  <si>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</si>
  <si>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</si>
  <si>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</si>
  <si>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</si>
  <si>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</si>
  <si>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</si>
  <si>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</si>
  <si>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</si>
  <si>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</si>
  <si>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</si>
  <si>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</si>
  <si>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</si>
  <si>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</si>
  <si>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</si>
  <si>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</si>
  <si>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</si>
  <si>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</si>
  <si>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</si>
  <si>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</si>
  <si>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</si>
  <si>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</si>
  <si>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</si>
  <si>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</si>
  <si>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</si>
  <si>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</si>
  <si>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</si>
  <si>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</si>
  <si>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</si>
  <si>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</si>
  <si>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</si>
  <si>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</si>
  <si>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</si>
  <si>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</si>
  <si>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</si>
  <si>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</si>
  <si>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</si>
  <si>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</si>
  <si>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</si>
  <si>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</si>
  <si>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</si>
  <si>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</si>
  <si>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</si>
  <si>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</si>
  <si>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</si>
  <si>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</si>
  <si>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</si>
  <si>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</si>
  <si>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</si>
  <si>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</si>
  <si>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</si>
  <si>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</si>
  <si>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</si>
  <si>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</si>
  <si>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</si>
  <si>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</si>
  <si>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</si>
  <si>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</si>
  <si>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</si>
  <si>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</si>
  <si>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</si>
  <si>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</si>
  <si>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</si>
  <si>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</si>
  <si>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</si>
  <si>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</si>
  <si>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</si>
  <si>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</si>
  <si>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</si>
  <si>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</si>
  <si>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</si>
  <si>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</si>
  <si>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</si>
  <si>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</si>
  <si>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</si>
  <si>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</si>
  <si>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</si>
  <si>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</si>
  <si>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</si>
  <si>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</si>
  <si>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</si>
  <si>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</si>
  <si>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</si>
  <si>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</si>
  <si>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</si>
  <si>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</si>
  <si>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</si>
  <si>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</si>
  <si>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</si>
  <si>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</si>
  <si>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</si>
  <si>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</si>
  <si>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</si>
  <si>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</si>
  <si>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</si>
  <si>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</si>
  <si>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</si>
  <si>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</si>
  <si>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</si>
  <si>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</si>
  <si>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</si>
  <si>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</si>
  <si>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</si>
  <si>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</si>
  <si>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</si>
  <si>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</si>
  <si>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</si>
  <si>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</si>
  <si>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</si>
  <si>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</si>
  <si>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</si>
  <si>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</si>
  <si>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</si>
  <si>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</si>
  <si>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</si>
  <si>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</si>
  <si>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</si>
  <si>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</si>
  <si>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</si>
  <si>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</si>
  <si>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</si>
  <si>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</si>
  <si>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</si>
  <si>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</si>
  <si>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</si>
  <si>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</si>
  <si>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</si>
  <si>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</si>
  <si>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</si>
  <si>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</si>
  <si>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</si>
  <si>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</si>
  <si>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</si>
  <si>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</si>
  <si>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</si>
  <si>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</si>
  <si>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</si>
  <si>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</si>
  <si>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</si>
  <si>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</si>
  <si>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</si>
  <si>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</si>
  <si>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</si>
  <si>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</si>
  <si>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</si>
  <si>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</si>
  <si>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</si>
  <si>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</si>
  <si>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</si>
  <si>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</si>
  <si>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</si>
  <si>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</si>
  <si>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</si>
  <si>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</si>
  <si>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</si>
  <si>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</si>
  <si>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</si>
  <si>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</si>
  <si>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</si>
  <si>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</si>
  <si>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</si>
  <si>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</si>
  <si>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</si>
  <si>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</si>
  <si>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</si>
  <si>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</si>
  <si>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</si>
  <si>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</si>
  <si>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</si>
  <si>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</si>
  <si>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</si>
  <si>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</si>
  <si>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</si>
  <si>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</si>
  <si>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</si>
  <si>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</si>
  <si>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</si>
  <si>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</si>
  <si>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</si>
  <si>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</si>
  <si>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</si>
  <si>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</si>
  <si>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</si>
  <si>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</si>
  <si>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</si>
  <si>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</si>
  <si>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</si>
  <si>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</si>
  <si>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</si>
  <si>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</si>
  <si>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</si>
  <si>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</si>
  <si>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</si>
  <si>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</si>
  <si>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</si>
  <si>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</si>
  <si>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</si>
  <si>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</si>
  <si>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</si>
  <si>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</si>
  <si>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</si>
  <si>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</si>
  <si>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</si>
  <si>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</si>
  <si>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</si>
  <si>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</si>
  <si>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</si>
  <si>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</si>
  <si>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</si>
  <si>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</si>
  <si>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</si>
  <si>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</si>
  <si>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</si>
  <si>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</si>
  <si>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</si>
  <si>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</si>
  <si>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</si>
  <si>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</si>
  <si>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</si>
  <si>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</si>
  <si>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</si>
  <si>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</si>
  <si>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</si>
  <si>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</si>
  <si>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</si>
  <si>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</si>
  <si>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</si>
  <si>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</si>
  <si>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</si>
  <si>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</si>
  <si>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</si>
  <si>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</si>
  <si>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</si>
  <si>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</si>
  <si>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</si>
  <si>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</si>
  <si>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</si>
  <si>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</si>
  <si>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</si>
  <si>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</si>
  <si>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</si>
  <si>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</si>
  <si>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</si>
  <si>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</si>
  <si>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</si>
  <si>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</si>
  <si>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</si>
  <si>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</si>
  <si>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</si>
  <si>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</si>
  <si>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</si>
  <si>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</si>
  <si>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</si>
  <si>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</si>
  <si>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</si>
  <si>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</si>
  <si>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</si>
  <si>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</si>
  <si>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</si>
  <si>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</si>
  <si>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</si>
  <si>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</si>
  <si>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</si>
  <si>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</si>
  <si>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</si>
  <si>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</si>
  <si>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</si>
  <si>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</si>
  <si>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</si>
  <si>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</si>
  <si>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</si>
  <si>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</si>
  <si>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</si>
  <si>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</si>
  <si>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</si>
  <si>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</si>
  <si>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</si>
  <si>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</si>
  <si>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</si>
  <si>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</si>
  <si>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</si>
  <si>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</si>
  <si>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</si>
  <si>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</si>
  <si>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</si>
  <si>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</si>
  <si>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</si>
  <si>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</si>
  <si>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</si>
  <si>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</si>
  <si>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</si>
  <si>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</si>
  <si>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</si>
  <si>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</si>
  <si>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</si>
  <si>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</si>
  <si>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</si>
  <si>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</si>
  <si>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</si>
  <si>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</si>
  <si>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</si>
  <si>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</si>
  <si>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</si>
  <si>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</si>
  <si>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</si>
  <si>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</si>
  <si>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</si>
  <si>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</si>
  <si>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</si>
  <si>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</si>
  <si>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</si>
  <si>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</si>
  <si>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</si>
  <si>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</si>
  <si>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</si>
  <si>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</si>
  <si>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</si>
  <si>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</si>
  <si>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</si>
  <si>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</si>
  <si>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</si>
  <si>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</si>
  <si>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</si>
  <si>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</si>
  <si>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</si>
  <si>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</si>
  <si>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</si>
  <si>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</si>
  <si>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</si>
  <si>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</si>
  <si>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</si>
  <si>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</si>
  <si>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</si>
  <si>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</si>
  <si>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</si>
  <si>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</si>
  <si>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</si>
  <si>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</si>
  <si>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</si>
  <si>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</si>
  <si>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</si>
  <si>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</si>
  <si>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</si>
  <si>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</si>
  <si>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</si>
  <si>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</si>
  <si>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</si>
  <si>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</si>
  <si>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</si>
  <si>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</si>
  <si>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</si>
  <si>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</si>
  <si>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</si>
  <si>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</si>
  <si>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</si>
  <si>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</si>
  <si>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</si>
  <si>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</si>
  <si>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</si>
  <si>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</si>
  <si>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</si>
  <si>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</si>
  <si>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</si>
  <si>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</si>
  <si>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</si>
  <si>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</si>
  <si>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</si>
  <si>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</si>
  <si>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</si>
  <si>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</si>
  <si>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</si>
  <si>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</si>
  <si>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</si>
  <si>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</si>
  <si>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</si>
  <si>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</si>
  <si>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</si>
  <si>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</si>
  <si>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</si>
  <si>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</si>
  <si>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</si>
  <si>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</si>
  <si>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</si>
  <si>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</si>
  <si>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</si>
  <si>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</si>
  <si>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</si>
  <si>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</si>
  <si>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</si>
  <si>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</si>
  <si>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</si>
  <si>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</si>
  <si>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</si>
  <si>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</si>
  <si>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</si>
  <si>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</si>
  <si>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</si>
  <si>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</si>
  <si>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</si>
  <si>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</si>
  <si>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</si>
  <si>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</si>
  <si>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</si>
  <si>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</si>
  <si>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</si>
  <si>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</si>
  <si>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</si>
  <si>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</si>
  <si>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</si>
  <si>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</si>
  <si>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</si>
  <si>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</si>
  <si>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</si>
  <si>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</si>
  <si>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</si>
  <si>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</si>
  <si>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</si>
  <si>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</si>
  <si>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</si>
  <si>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</si>
  <si>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</si>
  <si>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</si>
  <si>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</si>
  <si>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</si>
  <si>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</si>
  <si>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</si>
  <si>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</si>
  <si>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</si>
  <si>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</si>
  <si>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</si>
  <si>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</si>
  <si>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</si>
  <si>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</si>
  <si>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</si>
  <si>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</si>
  <si>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</si>
  <si>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</si>
  <si>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</si>
  <si>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</si>
  <si>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</si>
  <si>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</si>
  <si>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</si>
  <si>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</si>
  <si>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</si>
  <si>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</si>
  <si>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</si>
  <si>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</si>
  <si>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</si>
  <si>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</si>
  <si>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</si>
  <si>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</si>
  <si>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</si>
  <si>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</si>
  <si>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</si>
  <si>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</si>
  <si>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</si>
  <si>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</si>
  <si>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</si>
  <si>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</si>
  <si>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</si>
  <si>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</si>
  <si>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</si>
  <si>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</si>
  <si>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</si>
  <si>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</si>
  <si>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</si>
  <si>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</si>
  <si>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</si>
  <si>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</si>
  <si>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</si>
  <si>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</si>
  <si>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</si>
  <si>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</si>
  <si>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</si>
  <si>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</si>
  <si>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</si>
  <si>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</si>
  <si>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</si>
  <si>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</si>
  <si>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</si>
  <si>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</si>
  <si>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</si>
  <si>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</si>
  <si>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</si>
  <si>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</si>
  <si>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</si>
  <si>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</si>
  <si>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</si>
  <si>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</si>
  <si>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</si>
  <si>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</si>
  <si>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</si>
  <si>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</si>
  <si>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</si>
  <si>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</si>
  <si>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</si>
  <si>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</si>
  <si>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</si>
  <si>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</si>
  <si>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</si>
  <si>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</si>
  <si>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</si>
  <si>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</si>
  <si>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</si>
  <si>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</si>
  <si>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</si>
  <si>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</si>
  <si>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</si>
  <si>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</si>
  <si>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</si>
  <si>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</si>
  <si>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</si>
  <si>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</si>
  <si>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</si>
  <si>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</si>
  <si>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</si>
  <si>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</si>
  <si>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</si>
  <si>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</si>
  <si>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</si>
  <si>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</si>
  <si>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</si>
  <si>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</si>
  <si>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</si>
  <si>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</si>
  <si>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</si>
  <si>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</si>
  <si>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</si>
  <si>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</si>
  <si>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</si>
  <si>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</si>
  <si>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</si>
  <si>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</si>
  <si>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</si>
  <si>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</si>
  <si>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</si>
  <si>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</si>
  <si>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</si>
  <si>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</si>
  <si>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</si>
  <si>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</si>
  <si>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</si>
  <si>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</si>
  <si>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</si>
  <si>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</si>
  <si>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</si>
  <si>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</si>
  <si>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</si>
  <si>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</si>
  <si>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</si>
  <si>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</si>
  <si>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</si>
  <si>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</si>
  <si>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</si>
  <si>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</si>
  <si>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</si>
  <si>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</si>
  <si>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</si>
  <si>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</si>
  <si>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</si>
  <si>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</si>
  <si>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</si>
  <si>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</si>
  <si>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</si>
  <si>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</si>
  <si>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</si>
  <si>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</si>
  <si>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</si>
  <si>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</si>
  <si>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</si>
  <si>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</si>
  <si>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</si>
  <si>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</si>
  <si>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</si>
  <si>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</si>
  <si>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</si>
  <si>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</si>
  <si>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</si>
  <si>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</si>
  <si>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</si>
  <si>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</si>
  <si>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</si>
  <si>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</si>
  <si>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</si>
  <si>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</si>
  <si>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</si>
  <si>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</si>
  <si>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</si>
  <si>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</si>
  <si>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</si>
  <si>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</si>
  <si>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</si>
  <si>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</si>
  <si>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</si>
  <si>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</si>
  <si>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</si>
  <si>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</si>
  <si>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</si>
  <si>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</si>
  <si>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</si>
  <si>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</si>
  <si>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</si>
  <si>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</si>
  <si>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</si>
  <si>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</si>
  <si>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</si>
  <si>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</si>
  <si>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</si>
  <si>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</si>
  <si>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</si>
  <si>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</si>
  <si>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</si>
  <si>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</si>
  <si>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</si>
  <si>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</si>
  <si>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</si>
  <si>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</si>
  <si>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</si>
  <si>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</si>
  <si>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</si>
  <si>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</si>
  <si>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</si>
  <si>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</si>
  <si>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</si>
  <si>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</si>
  <si>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</si>
  <si>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</si>
  <si>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</si>
  <si>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</si>
  <si>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</si>
  <si>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</si>
  <si>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</si>
  <si>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</si>
  <si>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</si>
  <si>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</si>
  <si>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</si>
  <si>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</si>
  <si>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</si>
  <si>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</si>
  <si>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</si>
  <si>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</si>
  <si>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</si>
  <si>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</si>
  <si>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</si>
  <si>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</si>
  <si>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</si>
  <si>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</si>
  <si>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</si>
  <si>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</si>
  <si>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</si>
  <si>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</si>
  <si>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</si>
  <si>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</si>
  <si>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</si>
  <si>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</si>
  <si>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</si>
  <si>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</si>
  <si>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</si>
  <si>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</si>
  <si>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</si>
  <si>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</si>
  <si>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</si>
  <si>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</si>
  <si>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</si>
  <si>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</si>
  <si>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</si>
  <si>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</si>
  <si>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</si>
  <si>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</si>
  <si>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</si>
  <si>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</si>
  <si>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</si>
  <si>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</si>
  <si>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</si>
  <si>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</si>
  <si>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</si>
  <si>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</si>
  <si>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</si>
  <si>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</si>
  <si>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</si>
  <si>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</si>
  <si>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</si>
  <si>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</si>
  <si>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</si>
  <si>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</si>
  <si>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</si>
  <si>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</si>
  <si>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</si>
  <si>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</si>
  <si>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</si>
  <si>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</si>
  <si>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</si>
  <si>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</si>
  <si>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</si>
  <si>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</si>
  <si>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</si>
  <si>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</si>
  <si>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</si>
  <si>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</si>
  <si>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</si>
  <si>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</si>
  <si>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</si>
  <si>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</si>
  <si>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</si>
  <si>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</si>
  <si>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</si>
  <si>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</si>
  <si>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</si>
  <si>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</si>
  <si>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</si>
  <si>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</si>
  <si>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</si>
  <si>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</si>
  <si>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</si>
  <si>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</si>
  <si>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</si>
  <si>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</si>
  <si>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</si>
  <si>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</si>
  <si>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</si>
  <si>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</si>
  <si>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</si>
  <si>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</si>
  <si>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</si>
  <si>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</si>
  <si>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</si>
  <si>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</si>
  <si>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</si>
  <si>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</si>
  <si>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</si>
  <si>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</si>
  <si>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</si>
  <si>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</si>
  <si>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</si>
  <si>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</si>
  <si>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</si>
  <si>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</si>
  <si>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</si>
  <si>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</si>
  <si>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</si>
  <si>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</si>
  <si>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</si>
  <si>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</si>
  <si>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</si>
  <si>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</si>
  <si>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</si>
  <si>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</si>
  <si>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</si>
  <si>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</si>
  <si>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</si>
  <si>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</si>
  <si>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</si>
  <si>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</si>
  <si>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</si>
  <si>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</si>
  <si>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</si>
  <si>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</si>
  <si>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</si>
  <si>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</si>
  <si>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</si>
  <si>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</si>
  <si>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</si>
  <si>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</si>
  <si>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</si>
  <si>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</si>
  <si>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</si>
  <si>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</si>
  <si>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</si>
  <si>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</si>
  <si>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</si>
  <si>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</si>
  <si>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</si>
  <si>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</si>
  <si>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</si>
  <si>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</si>
  <si>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</si>
  <si>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</si>
  <si>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</si>
  <si>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</si>
  <si>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</si>
  <si>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</si>
  <si>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</si>
  <si>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</si>
  <si>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</si>
  <si>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</si>
  <si>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</si>
  <si>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</si>
  <si>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</si>
  <si>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</si>
  <si>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</si>
  <si>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</si>
  <si>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</si>
  <si>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</si>
  <si>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</si>
  <si>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</si>
  <si>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</si>
  <si>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</si>
  <si>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</si>
  <si>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</si>
  <si>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</si>
  <si>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</si>
  <si>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</si>
  <si>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</si>
  <si>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</si>
  <si>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</si>
  <si>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</si>
  <si>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</si>
  <si>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</si>
  <si>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</si>
  <si>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</si>
  <si>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</si>
  <si>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</si>
  <si>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</si>
  <si>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</si>
  <si>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</si>
  <si>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</si>
  <si>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</si>
  <si>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</si>
  <si>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</si>
  <si>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</si>
  <si>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</si>
  <si>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</si>
  <si>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</si>
  <si>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</si>
  <si>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</si>
  <si>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</si>
  <si>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</si>
  <si>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</si>
  <si>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</si>
  <si>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</si>
  <si>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</si>
  <si>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</si>
  <si>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</si>
  <si>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</si>
  <si>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</si>
  <si>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</si>
  <si>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</si>
  <si>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</si>
  <si>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</si>
  <si>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</si>
  <si>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</si>
  <si>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</si>
  <si>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</si>
  <si>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</si>
  <si>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</si>
  <si>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</si>
  <si>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</si>
  <si>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</si>
  <si>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</si>
  <si>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</si>
  <si>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</si>
  <si>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</si>
  <si>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</si>
  <si>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</si>
  <si>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</si>
  <si>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</si>
  <si>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</si>
  <si>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</si>
  <si>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</si>
  <si>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</si>
  <si>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</si>
  <si>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</si>
  <si>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</si>
  <si>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</si>
  <si>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</si>
  <si>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</si>
  <si>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</si>
  <si>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</si>
  <si>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</si>
  <si>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</si>
  <si>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</si>
  <si>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</si>
  <si>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</si>
  <si>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</si>
  <si>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</si>
  <si>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</si>
  <si>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</si>
  <si>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</si>
  <si>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</si>
  <si>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</si>
  <si>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</si>
  <si>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</si>
  <si>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</si>
  <si>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</si>
  <si>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</si>
  <si>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</si>
  <si>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</si>
  <si>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</si>
  <si>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</si>
  <si>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</si>
  <si>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</si>
  <si>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</si>
  <si>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</si>
  <si>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</si>
  <si>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</si>
  <si>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</si>
  <si>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</si>
  <si>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</si>
  <si>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</si>
  <si>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</si>
  <si>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</si>
  <si>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</si>
  <si>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</si>
  <si>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</si>
  <si>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</si>
  <si>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</si>
  <si>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</si>
  <si>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</si>
  <si>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</si>
  <si>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</si>
  <si>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</si>
  <si>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</si>
  <si>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</si>
  <si>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</si>
  <si>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</si>
  <si>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</si>
  <si>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</si>
  <si>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</si>
  <si>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</si>
  <si>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</si>
  <si>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</si>
  <si>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</si>
  <si>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</si>
  <si>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</si>
  <si>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</si>
  <si>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</si>
  <si>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</si>
  <si>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</si>
  <si>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</si>
  <si>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</si>
  <si>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</si>
  <si>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</si>
  <si>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</si>
  <si>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</si>
  <si>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</si>
  <si>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</si>
  <si>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</si>
  <si>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</si>
  <si>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</si>
  <si>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</si>
  <si>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</si>
  <si>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</si>
  <si>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</si>
  <si>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</si>
  <si>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</si>
  <si>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</si>
  <si>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</si>
  <si>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</si>
  <si>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</si>
  <si>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</si>
  <si>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</si>
  <si>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</si>
  <si>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</si>
  <si>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</si>
  <si>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</si>
  <si>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</si>
  <si>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</si>
  <si>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</si>
  <si>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</si>
  <si>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</si>
  <si>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</si>
  <si>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</si>
  <si>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</si>
  <si>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</si>
  <si>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</si>
  <si>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</si>
  <si>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</si>
  <si>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</si>
  <si>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</si>
  <si>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</si>
  <si>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</si>
  <si>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</si>
  <si>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</si>
  <si>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</si>
  <si>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</si>
  <si>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</si>
  <si>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</si>
  <si>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</si>
  <si>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</si>
  <si>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</si>
  <si>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</si>
  <si>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</si>
  <si>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</si>
  <si>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</si>
  <si>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</si>
  <si>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</si>
  <si>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</si>
  <si>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</si>
  <si>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</si>
  <si>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</si>
  <si>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</si>
  <si>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</si>
  <si>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</si>
  <si>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</si>
  <si>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</si>
  <si>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</si>
  <si>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</si>
  <si>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</si>
  <si>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</si>
  <si>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</si>
  <si>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</si>
  <si>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</si>
  <si>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</si>
  <si>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</si>
  <si>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</si>
  <si>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</si>
  <si>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</si>
  <si>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</si>
  <si>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</si>
  <si>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</si>
  <si>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</si>
  <si>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</si>
  <si>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</si>
  <si>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</si>
  <si>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</si>
  <si>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</si>
  <si>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</si>
  <si>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</si>
  <si>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</si>
  <si>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</si>
  <si>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</si>
  <si>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</si>
  <si>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</si>
  <si>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</si>
  <si>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</si>
  <si>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</si>
  <si>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</si>
  <si>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</si>
  <si>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</si>
  <si>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</si>
  <si>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</si>
  <si>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</si>
  <si>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</si>
  <si>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</si>
  <si>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</si>
  <si>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</si>
  <si>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</si>
  <si>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</si>
  <si>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</si>
  <si>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</si>
  <si>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</si>
  <si>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</si>
  <si>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</si>
  <si>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</si>
  <si>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</si>
  <si>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</si>
  <si>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</si>
  <si>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</si>
  <si>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</si>
  <si>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</si>
  <si>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</si>
  <si>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</si>
  <si>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</si>
  <si>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</si>
  <si>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</si>
  <si>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</si>
  <si>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</si>
  <si>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</si>
  <si>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</si>
  <si>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</si>
  <si>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</si>
  <si>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</si>
  <si>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</si>
  <si>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</si>
  <si>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</si>
  <si>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</si>
  <si>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</si>
  <si>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</si>
  <si>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</si>
  <si>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</si>
  <si>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</si>
  <si>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</si>
  <si>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</si>
  <si>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</si>
  <si>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</si>
  <si>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</si>
  <si>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</si>
  <si>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</si>
  <si>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</si>
  <si>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</si>
  <si>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</si>
  <si>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</si>
  <si>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</si>
  <si>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</si>
  <si>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</si>
  <si>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</si>
  <si>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</si>
  <si>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</si>
  <si>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</si>
  <si>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</si>
  <si>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</si>
  <si>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</si>
  <si>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</si>
  <si>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</si>
  <si>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</si>
  <si>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</si>
  <si>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</si>
  <si>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</si>
  <si>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</si>
  <si>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</si>
  <si>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</si>
  <si>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</si>
  <si>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</si>
  <si>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</si>
  <si>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</si>
  <si>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</si>
  <si>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</si>
  <si>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</si>
  <si>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</si>
  <si>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</si>
  <si>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</si>
  <si>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</si>
  <si>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</si>
  <si>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</si>
  <si>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</si>
  <si>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</si>
  <si>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</si>
  <si>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</si>
  <si>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</si>
  <si>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</si>
  <si>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</si>
  <si>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</si>
  <si>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</si>
  <si>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</si>
  <si>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</si>
  <si>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</si>
  <si>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</si>
  <si>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</si>
  <si>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</si>
  <si>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</si>
  <si>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</si>
  <si>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</si>
  <si>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</si>
  <si>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</si>
  <si>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</si>
  <si>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</si>
  <si>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</si>
  <si>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</si>
  <si>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</si>
  <si>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</si>
  <si>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</si>
  <si>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</si>
  <si>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</si>
  <si>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</si>
  <si>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</si>
  <si>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</si>
  <si>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</si>
  <si>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</si>
  <si>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</si>
  <si>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</si>
  <si>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</si>
  <si>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</si>
  <si>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</si>
  <si>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</si>
  <si>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</si>
  <si>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</si>
  <si>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</si>
  <si>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</si>
  <si>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</si>
  <si>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</si>
  <si>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</si>
  <si>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</si>
  <si>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</si>
  <si>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</si>
  <si>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</si>
  <si>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</si>
  <si>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</si>
  <si>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</si>
  <si>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</si>
  <si>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</si>
  <si>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</si>
  <si>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</si>
  <si>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</si>
  <si>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</si>
  <si>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</si>
  <si>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</si>
  <si>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</si>
  <si>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</si>
  <si>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</si>
  <si>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</si>
  <si>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</si>
  <si>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</si>
  <si>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</si>
  <si>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</si>
  <si>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</si>
  <si>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</si>
  <si>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</si>
  <si>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</si>
  <si>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</si>
  <si>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</si>
  <si>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</si>
  <si>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</si>
  <si>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</si>
  <si>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</si>
  <si>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</si>
  <si>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</si>
  <si>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</si>
  <si>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</si>
  <si>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</si>
  <si>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</si>
  <si>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</si>
  <si>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</si>
  <si>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</si>
  <si>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</si>
  <si>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</si>
  <si>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</si>
  <si>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</si>
  <si>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</si>
  <si>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</si>
  <si>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</si>
  <si>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</si>
  <si>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</si>
  <si>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</si>
  <si>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</si>
  <si>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</si>
  <si>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</si>
  <si>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</si>
  <si>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</si>
  <si>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</si>
  <si>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</si>
  <si>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</si>
  <si>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</si>
  <si>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</si>
  <si>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</si>
  <si>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</si>
  <si>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</si>
  <si>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</si>
  <si>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</si>
  <si>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</si>
  <si>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</si>
  <si>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</si>
  <si>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</si>
  <si>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</si>
  <si>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</si>
  <si>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</si>
  <si>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</si>
  <si>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</si>
  <si>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</si>
  <si>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</si>
  <si>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</si>
  <si>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</si>
  <si>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</si>
  <si>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</si>
  <si>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</si>
  <si>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</si>
  <si>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</si>
  <si>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</si>
  <si>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</si>
  <si>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</si>
  <si>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</si>
  <si>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</si>
  <si>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</si>
  <si>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</si>
  <si>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</si>
  <si>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</si>
  <si>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</si>
  <si>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</si>
  <si>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</si>
  <si>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</si>
  <si>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</si>
  <si>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</si>
  <si>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</si>
  <si>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</si>
  <si>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</si>
  <si>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</si>
  <si>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</si>
  <si>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</si>
  <si>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</si>
  <si>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</si>
  <si>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</si>
  <si>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</si>
  <si>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</si>
  <si>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</si>
  <si>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</si>
  <si>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</si>
  <si>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</si>
  <si>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</si>
  <si>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</si>
  <si>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</si>
  <si>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</si>
  <si>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</si>
  <si>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</si>
  <si>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</si>
  <si>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</si>
  <si>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</si>
  <si>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</si>
  <si>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</si>
  <si>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</si>
  <si>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</si>
  <si>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</si>
  <si>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</si>
  <si>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</si>
  <si>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</si>
  <si>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</si>
  <si>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</si>
  <si>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</si>
  <si>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</si>
  <si>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</si>
  <si>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</si>
  <si>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</si>
  <si>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</si>
  <si>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</si>
  <si>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</si>
  <si>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</si>
  <si>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</si>
  <si>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</si>
  <si>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</si>
  <si>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</si>
  <si>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</si>
  <si>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</si>
  <si>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</si>
  <si>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</si>
  <si>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</si>
  <si>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</si>
  <si>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</si>
  <si>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</si>
  <si>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</si>
  <si>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</si>
  <si>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</si>
  <si>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</si>
  <si>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</si>
  <si>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</si>
  <si>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</si>
  <si>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</si>
  <si>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</si>
  <si>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</si>
  <si>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</si>
  <si>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</si>
  <si>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</si>
  <si>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</si>
  <si>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</si>
  <si>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</si>
  <si>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</si>
  <si>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</si>
  <si>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</si>
  <si>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</si>
  <si>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</si>
  <si>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</si>
  <si>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</si>
  <si>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</si>
  <si>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</si>
  <si>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</si>
  <si>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</si>
  <si>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</si>
  <si>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</si>
  <si>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</si>
  <si>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</si>
  <si>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</si>
  <si>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</si>
  <si>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</si>
  <si>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</si>
  <si>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</si>
  <si>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</si>
  <si>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</si>
  <si>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</si>
  <si>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</si>
  <si>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</si>
  <si>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</si>
  <si>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</si>
  <si>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</si>
  <si>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</si>
  <si>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</si>
  <si>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</si>
  <si>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</si>
  <si>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</si>
  <si>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</si>
  <si>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</si>
  <si>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</si>
  <si>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</si>
  <si>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</si>
  <si>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</si>
  <si>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</si>
  <si>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</si>
  <si>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</si>
  <si>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</si>
  <si>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</si>
  <si>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</si>
  <si>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</si>
  <si>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</si>
  <si>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</si>
  <si>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</si>
  <si>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</si>
  <si>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</si>
  <si>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</si>
  <si>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</si>
  <si>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</si>
  <si>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</si>
  <si>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</si>
  <si>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</si>
  <si>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</si>
  <si>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</si>
  <si>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</si>
  <si>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</si>
  <si>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</si>
  <si>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</si>
  <si>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</si>
  <si>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</si>
  <si>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</si>
  <si>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</si>
  <si>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</si>
  <si>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</si>
  <si>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</si>
  <si>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</si>
  <si>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</si>
  <si>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</si>
  <si>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</si>
  <si>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</si>
  <si>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</si>
  <si>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</si>
  <si>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</si>
  <si>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</si>
  <si>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</si>
  <si>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</si>
  <si>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</si>
  <si>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</si>
  <si>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</si>
  <si>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</si>
  <si>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</si>
  <si>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</si>
  <si>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</si>
  <si>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</si>
  <si>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</si>
  <si>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</si>
  <si>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</si>
  <si>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</si>
  <si>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</si>
  <si>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</si>
  <si>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</si>
  <si>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</si>
  <si>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</si>
  <si>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</si>
  <si>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</si>
  <si>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</si>
  <si>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</si>
  <si>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</si>
  <si>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</si>
  <si>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</si>
  <si>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</si>
  <si>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</si>
  <si>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</si>
  <si>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</si>
  <si>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</si>
  <si>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</si>
  <si>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</si>
  <si>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</si>
  <si>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</si>
  <si>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</si>
  <si>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</si>
  <si>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</si>
  <si>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</si>
  <si>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</si>
  <si>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</si>
  <si>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</si>
  <si>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</si>
  <si>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</si>
  <si>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</si>
  <si>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</si>
  <si>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</si>
  <si>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</si>
  <si>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</si>
  <si>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</si>
  <si>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</si>
  <si>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</si>
  <si>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</si>
  <si>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</si>
  <si>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</si>
  <si>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</si>
  <si>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</si>
  <si>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</si>
  <si>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</si>
  <si>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</si>
  <si>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</si>
  <si>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</si>
  <si>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</si>
  <si>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</si>
  <si>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</si>
  <si>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</si>
  <si>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</si>
  <si>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</si>
  <si>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</si>
  <si>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</si>
  <si>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</si>
  <si>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</si>
  <si>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</si>
  <si>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</si>
  <si>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</si>
  <si>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</si>
  <si>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</si>
  <si>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</si>
  <si>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</si>
  <si>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</si>
  <si>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</si>
  <si>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</si>
  <si>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</si>
  <si>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</si>
  <si>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</si>
  <si>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</si>
  <si>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</si>
  <si>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</si>
  <si>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</si>
  <si>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</si>
  <si>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</si>
  <si>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</si>
  <si>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</si>
  <si>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</si>
  <si>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</si>
  <si>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</si>
  <si>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</si>
  <si>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</si>
  <si>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</si>
  <si>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</si>
  <si>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</si>
  <si>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</si>
  <si>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</si>
  <si>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</si>
  <si>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</si>
  <si>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</si>
  <si>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</si>
  <si>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</si>
  <si>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</si>
  <si>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</si>
  <si>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</si>
  <si>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</si>
  <si>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</si>
  <si>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</si>
  <si>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</si>
  <si>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</si>
  <si>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</si>
  <si>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</si>
  <si>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</si>
  <si>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</si>
  <si>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</si>
  <si>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</si>
  <si>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</si>
  <si>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</si>
  <si>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</si>
  <si>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</si>
  <si>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</si>
  <si>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</si>
  <si>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</si>
  <si>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</si>
  <si>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</si>
  <si>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</si>
  <si>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</si>
  <si>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</si>
  <si>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</si>
  <si>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</si>
  <si>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</si>
  <si>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</si>
  <si>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</si>
  <si>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</si>
  <si>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</si>
  <si>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</si>
  <si>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</si>
  <si>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</si>
  <si>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</si>
  <si>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</si>
  <si>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</si>
  <si>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</si>
  <si>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</si>
  <si>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</si>
  <si>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</si>
  <si>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</si>
  <si>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</si>
  <si>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</si>
  <si>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</si>
  <si>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</si>
  <si>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</si>
  <si>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</si>
  <si>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</si>
  <si>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</si>
  <si>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</si>
  <si>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</si>
  <si>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</si>
  <si>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</si>
  <si>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</si>
  <si>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</si>
  <si>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</si>
  <si>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</si>
  <si>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</si>
  <si>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</si>
  <si>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</si>
  <si>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</si>
  <si>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</si>
  <si>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</si>
  <si>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</si>
  <si>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</si>
  <si>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</si>
  <si>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</si>
  <si>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</si>
  <si>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</si>
  <si>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</si>
  <si>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</si>
  <si>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</si>
  <si>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</si>
  <si>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</si>
  <si>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</si>
  <si>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</si>
  <si>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</si>
  <si>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</si>
  <si>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</si>
  <si>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</si>
  <si>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</si>
  <si>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</si>
  <si>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</si>
  <si>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</si>
  <si>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</si>
  <si>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</si>
  <si>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</si>
  <si>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</si>
  <si>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</si>
  <si>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</si>
  <si>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</si>
  <si>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</si>
  <si>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</si>
  <si>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</si>
  <si>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</si>
  <si>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</si>
  <si>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</si>
  <si>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</si>
  <si>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</si>
  <si>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</si>
  <si>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</si>
  <si>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</si>
  <si>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</si>
  <si>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</si>
  <si>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</si>
  <si>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</si>
  <si>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</si>
  <si>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</si>
  <si>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</si>
  <si>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</si>
  <si>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</si>
  <si>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</si>
  <si>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</si>
  <si>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</si>
  <si>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</si>
  <si>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</si>
  <si>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</si>
  <si>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</si>
  <si>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</si>
  <si>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</si>
  <si>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</si>
  <si>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</si>
  <si>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</si>
  <si>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</si>
  <si>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</si>
  <si>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</si>
  <si>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</si>
  <si>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</si>
  <si>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</si>
  <si>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</si>
  <si>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</si>
  <si>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</si>
  <si>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</si>
  <si>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</si>
  <si>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</si>
  <si>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</si>
  <si>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</si>
  <si>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</si>
  <si>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</si>
  <si>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</si>
  <si>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</si>
  <si>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</si>
  <si>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</si>
  <si>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</si>
  <si>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</si>
  <si>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</si>
  <si>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</si>
  <si>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</si>
  <si>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</si>
  <si>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</si>
  <si>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</si>
  <si>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</si>
  <si>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</si>
  <si>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</si>
  <si>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</si>
  <si>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</si>
  <si>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</si>
  <si>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</si>
  <si>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</si>
  <si>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</si>
  <si>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</si>
  <si>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</si>
  <si>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</si>
  <si>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</si>
  <si>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</si>
  <si>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</si>
  <si>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</si>
  <si>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</si>
  <si>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</si>
  <si>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</si>
  <si>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</si>
  <si>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</si>
  <si>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</si>
  <si>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</si>
  <si>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</si>
  <si>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</si>
  <si>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</si>
  <si>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</si>
  <si>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</si>
  <si>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</si>
  <si>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</si>
  <si>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</si>
  <si>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</si>
  <si>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</si>
  <si>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</si>
  <si>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</si>
  <si>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</si>
  <si>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</si>
  <si>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</si>
  <si>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</si>
  <si>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</si>
  <si>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</si>
  <si>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</si>
  <si>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</si>
  <si>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</si>
  <si>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</si>
  <si>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</si>
  <si>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</si>
  <si>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</si>
  <si>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</si>
  <si>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</si>
  <si>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</si>
  <si>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</si>
  <si>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</si>
  <si>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</si>
  <si>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</si>
  <si>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</si>
  <si>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</si>
  <si>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</si>
  <si>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</si>
  <si>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</si>
  <si>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</si>
  <si>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</si>
  <si>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</si>
  <si>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</si>
  <si>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</si>
  <si>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</si>
  <si>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</si>
  <si>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</si>
  <si>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</si>
  <si>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</si>
  <si>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</si>
  <si>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</si>
  <si>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</si>
  <si>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</si>
  <si>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</si>
  <si>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</si>
  <si>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</si>
  <si>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</si>
  <si>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</si>
  <si>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</si>
  <si>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</si>
  <si>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</si>
  <si>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</si>
  <si>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</si>
  <si>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</si>
  <si>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</si>
  <si>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</si>
  <si>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</si>
  <si>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</si>
  <si>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</si>
  <si>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</si>
  <si>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</si>
  <si>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</si>
  <si>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</si>
  <si>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</si>
  <si>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</si>
  <si>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</si>
  <si>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</si>
  <si>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</si>
  <si>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</si>
  <si>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</si>
  <si>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</si>
  <si>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</si>
  <si>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</si>
  <si>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</si>
  <si>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</si>
  <si>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</si>
  <si>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</si>
  <si>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</si>
  <si>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</si>
  <si>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</si>
  <si>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</si>
  <si>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</si>
  <si>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</si>
  <si>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</si>
  <si>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</si>
  <si>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</si>
  <si>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</si>
  <si>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</si>
  <si>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</si>
  <si>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</si>
  <si>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</si>
  <si>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</si>
  <si>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</si>
  <si>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</si>
  <si>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</si>
  <si>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</si>
  <si>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</si>
  <si>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</si>
  <si>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</si>
  <si>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</si>
  <si>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</si>
  <si>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</si>
  <si>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</si>
  <si>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</si>
  <si>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</si>
  <si>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</si>
  <si>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</si>
  <si>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</si>
  <si>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</si>
  <si>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</si>
  <si>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</si>
  <si>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</si>
  <si>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</si>
  <si>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</si>
  <si>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</si>
  <si>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</si>
  <si>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</si>
  <si>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</si>
  <si>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</si>
  <si>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</si>
  <si>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</si>
  <si>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</si>
  <si>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</si>
  <si>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</si>
  <si>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</si>
  <si>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</si>
  <si>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</si>
  <si>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</si>
  <si>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</si>
  <si>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</si>
  <si>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</si>
  <si>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</si>
  <si>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</si>
  <si>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</si>
  <si>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</si>
  <si>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</si>
  <si>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</si>
  <si>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</si>
  <si>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</si>
  <si>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</si>
  <si>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</si>
  <si>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</si>
  <si>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</si>
  <si>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</si>
  <si>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</si>
  <si>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</si>
  <si>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</si>
  <si>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</si>
  <si>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</si>
  <si>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</si>
  <si>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</si>
  <si>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</si>
  <si>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</si>
  <si>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</si>
  <si>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</si>
  <si>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</si>
  <si>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</si>
  <si>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</si>
  <si>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</si>
  <si>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</si>
  <si>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</si>
  <si>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</si>
  <si>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</si>
  <si>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</si>
  <si>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</si>
  <si>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</si>
  <si>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</si>
  <si>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</si>
  <si>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</si>
  <si>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</si>
  <si>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</si>
  <si>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</si>
  <si>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</si>
  <si>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</si>
  <si>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</si>
  <si>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</si>
  <si>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</si>
  <si>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</si>
  <si>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</si>
  <si>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</si>
  <si>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</si>
  <si>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</si>
  <si>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</si>
  <si>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</si>
  <si>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</si>
  <si>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</si>
  <si>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</si>
  <si>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</si>
  <si>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</si>
  <si>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</si>
  <si>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</si>
  <si>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</si>
  <si>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</si>
  <si>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</si>
  <si>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</si>
  <si>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</si>
  <si>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</si>
  <si>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</si>
  <si>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</si>
  <si>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</si>
  <si>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</si>
  <si>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</si>
  <si>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</si>
  <si>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</si>
  <si>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</si>
  <si>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</si>
  <si>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</si>
  <si>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</si>
  <si>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</si>
  <si>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</si>
  <si>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</si>
  <si>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</si>
  <si>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</si>
  <si>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</si>
  <si>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</si>
  <si>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</si>
  <si>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</si>
  <si>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</si>
  <si>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</si>
  <si>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</si>
  <si>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</si>
  <si>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</si>
  <si>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</si>
  <si>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</si>
  <si>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</si>
  <si>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</si>
  <si>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</si>
  <si>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</si>
  <si>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</si>
  <si>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</si>
  <si>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</si>
  <si>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</si>
  <si>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</si>
  <si>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</si>
  <si>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</si>
  <si>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</si>
  <si>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</si>
  <si>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</si>
  <si>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</si>
  <si>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</si>
  <si>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</si>
  <si>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</si>
  <si>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</si>
  <si>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</si>
  <si>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</si>
  <si>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</si>
  <si>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</si>
  <si>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</si>
  <si>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</si>
  <si>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</si>
  <si>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</si>
  <si>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</si>
  <si>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</si>
  <si>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</si>
  <si>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</si>
  <si>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</si>
  <si>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</si>
  <si>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</si>
  <si>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</si>
  <si>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</si>
  <si>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</si>
  <si>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</si>
  <si>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</si>
  <si>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</si>
  <si>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</si>
  <si>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</si>
  <si>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</si>
  <si>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</si>
  <si>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</si>
  <si>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</si>
  <si>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</si>
  <si>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</si>
  <si>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</si>
  <si>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</si>
  <si>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</si>
  <si>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</si>
  <si>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</si>
  <si>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</si>
  <si>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</si>
  <si>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</si>
  <si>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</si>
  <si>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</si>
  <si>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</si>
  <si>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</si>
  <si>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</si>
  <si>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</si>
  <si>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</si>
  <si>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</si>
  <si>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</si>
  <si>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</si>
  <si>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</si>
  <si>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</si>
  <si>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</si>
  <si>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</si>
  <si>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</si>
  <si>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</si>
  <si>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</si>
  <si>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</si>
  <si>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</si>
  <si>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</si>
  <si>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</si>
  <si>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</si>
  <si>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</si>
  <si>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</si>
  <si>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</si>
  <si>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</si>
  <si>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</si>
  <si>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</si>
  <si>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</si>
  <si>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</si>
  <si>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</si>
  <si>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</si>
  <si>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</si>
  <si>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</si>
  <si>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</si>
  <si>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</si>
  <si>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</si>
  <si>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</si>
  <si>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</si>
  <si>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</si>
  <si>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</si>
  <si>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</si>
  <si>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</si>
  <si>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</si>
  <si>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</si>
  <si>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</si>
  <si>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</si>
  <si>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</si>
  <si>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</si>
  <si>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</si>
  <si>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</si>
  <si>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</si>
  <si>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</si>
  <si>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</si>
  <si>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</si>
  <si>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</si>
  <si>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</si>
  <si>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</si>
  <si>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</si>
  <si>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</si>
  <si>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</si>
  <si>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</si>
  <si>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</si>
  <si>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</si>
  <si>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</si>
  <si>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</si>
  <si>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</si>
  <si>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</si>
  <si>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</si>
  <si>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</si>
  <si>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</si>
  <si>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</si>
  <si>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</si>
  <si>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</si>
  <si>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</si>
  <si>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</si>
  <si>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</si>
  <si>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</si>
  <si>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</si>
  <si>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</si>
  <si>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</si>
  <si>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</si>
  <si>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</si>
  <si>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</si>
  <si>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</si>
  <si>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</si>
  <si>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</si>
  <si>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</si>
  <si>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</si>
  <si>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</si>
  <si>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</si>
  <si>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</si>
  <si>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</si>
  <si>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</si>
  <si>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</si>
  <si>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</si>
  <si>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</si>
  <si>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</si>
  <si>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</si>
  <si>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</si>
  <si>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</si>
  <si>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</si>
  <si>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</si>
  <si>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</si>
  <si>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</si>
  <si>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</si>
  <si>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</si>
  <si>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</si>
  <si>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</si>
  <si>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</si>
  <si>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</si>
  <si>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</si>
  <si>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</si>
  <si>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</si>
  <si>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</si>
  <si>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</si>
  <si>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</si>
  <si>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</si>
  <si>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</si>
  <si>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</si>
  <si>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</si>
  <si>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</si>
  <si>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</si>
  <si>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</si>
  <si>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</si>
  <si>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</si>
  <si>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</si>
  <si>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</si>
  <si>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</si>
  <si>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</si>
  <si>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</si>
  <si>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</si>
  <si>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</si>
  <si>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</si>
  <si>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</si>
  <si>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</si>
  <si>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</si>
  <si>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</si>
  <si>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</si>
  <si>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</si>
  <si>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</si>
  <si>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</si>
  <si>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</si>
  <si>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</si>
  <si>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</si>
  <si>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</si>
  <si>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</si>
  <si>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</si>
  <si>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</si>
  <si>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</si>
  <si>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</si>
  <si>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</si>
  <si>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</si>
  <si>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</si>
  <si>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</si>
  <si>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</si>
  <si>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</si>
  <si>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</si>
  <si>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</si>
  <si>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</si>
  <si>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</si>
  <si>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</si>
  <si>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</si>
  <si>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</si>
  <si>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</si>
  <si>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</si>
  <si>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</si>
  <si>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</si>
  <si>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</si>
  <si>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</si>
  <si>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</si>
  <si>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</si>
  <si>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</si>
  <si>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</si>
  <si>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</si>
  <si>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</si>
  <si>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</si>
  <si>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</si>
  <si>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</si>
  <si>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</si>
  <si>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</si>
  <si>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</si>
  <si>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</si>
  <si>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</si>
  <si>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</si>
  <si>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</si>
  <si>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</si>
  <si>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</si>
  <si>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</si>
  <si>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</si>
  <si>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</si>
  <si>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</si>
  <si>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</si>
  <si>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</si>
  <si>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</si>
  <si>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</si>
  <si>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</si>
  <si>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</si>
  <si>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</si>
  <si>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</si>
  <si>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</si>
  <si>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</si>
  <si>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</si>
  <si>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</si>
  <si>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</si>
  <si>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</si>
  <si>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</si>
  <si>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</si>
  <si>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</si>
  <si>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</si>
  <si>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</si>
  <si>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</si>
  <si>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</si>
  <si>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</si>
  <si>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</si>
  <si>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</si>
  <si>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</si>
  <si>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</si>
  <si>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</si>
  <si>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</si>
  <si>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</si>
  <si>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</si>
  <si>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</si>
  <si>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</si>
  <si>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</si>
  <si>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</si>
  <si>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</si>
  <si>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</si>
  <si>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</si>
  <si>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</si>
  <si>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</si>
  <si>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</si>
  <si>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</si>
  <si>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</si>
  <si>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</si>
  <si>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</si>
  <si>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</si>
  <si>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</si>
  <si>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</si>
  <si>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</si>
  <si>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</si>
  <si>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</si>
  <si>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</si>
  <si>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</si>
  <si>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</si>
  <si>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</si>
  <si>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</si>
  <si>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</si>
  <si>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</si>
  <si>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</si>
  <si>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</si>
  <si>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</si>
  <si>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</si>
  <si>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</si>
  <si>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</si>
  <si>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</si>
  <si>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</si>
  <si>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</si>
  <si>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</si>
  <si>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</si>
  <si>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</si>
  <si>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</si>
  <si>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</si>
  <si>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</si>
  <si>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</si>
  <si>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</si>
  <si>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</si>
  <si>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</si>
  <si>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</si>
  <si>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</si>
  <si>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</si>
  <si>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</si>
  <si>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</si>
  <si>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</si>
  <si>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</si>
  <si>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</si>
  <si>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</si>
  <si>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</si>
  <si>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</si>
  <si>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</si>
  <si>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</si>
  <si>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</si>
  <si>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</si>
  <si>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</si>
  <si>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</si>
  <si>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</si>
  <si>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</si>
  <si>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</si>
  <si>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</si>
  <si>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</si>
  <si>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</si>
  <si>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</si>
  <si>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</si>
  <si>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</si>
  <si>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</si>
  <si>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</si>
  <si>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</si>
  <si>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</si>
  <si>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</si>
  <si>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</si>
  <si>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</si>
  <si>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</si>
  <si>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</si>
  <si>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</si>
  <si>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</si>
  <si>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</si>
  <si>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</si>
  <si>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</si>
  <si>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</si>
  <si>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</si>
  <si>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</si>
  <si>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</si>
  <si>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</si>
  <si>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</si>
  <si>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</si>
  <si>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</si>
  <si>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</si>
  <si>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</si>
  <si>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</si>
  <si>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</si>
  <si>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</si>
  <si>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</si>
  <si>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</si>
  <si>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</si>
  <si>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</si>
  <si>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</si>
  <si>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</si>
  <si>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</si>
  <si>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</si>
  <si>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</si>
  <si>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</si>
  <si>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</si>
  <si>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</si>
  <si>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</si>
  <si>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</si>
  <si>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</si>
  <si>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</si>
  <si>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</si>
  <si>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</si>
  <si>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</si>
  <si>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</si>
  <si>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</si>
  <si>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</si>
  <si>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</si>
  <si>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</si>
  <si>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</si>
  <si>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</si>
  <si>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</si>
  <si>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</si>
  <si>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</si>
  <si>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</si>
  <si>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</si>
  <si>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</si>
  <si>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</si>
  <si>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</si>
  <si>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</si>
  <si>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</si>
  <si>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</si>
  <si>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</si>
  <si>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</si>
  <si>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</si>
  <si>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</si>
  <si>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</si>
  <si>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</si>
  <si>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</si>
  <si>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</si>
  <si>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</si>
  <si>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</si>
  <si>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</si>
  <si>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</si>
  <si>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</si>
  <si>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</si>
  <si>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</si>
  <si>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</si>
  <si>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</si>
  <si>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</si>
  <si>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</si>
  <si>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</si>
  <si>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</si>
  <si>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</si>
  <si>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</si>
  <si>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</si>
  <si>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</si>
  <si>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</si>
  <si>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</si>
  <si>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</si>
  <si>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</si>
  <si>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</si>
  <si>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</si>
  <si>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</si>
  <si>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</si>
  <si>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</si>
  <si>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</si>
  <si>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</si>
  <si>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</si>
  <si>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</si>
  <si>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</si>
  <si>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</si>
  <si>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</si>
  <si>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</si>
  <si>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</si>
  <si>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</si>
  <si>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</si>
  <si>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</si>
  <si>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</si>
  <si>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</si>
  <si>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</si>
  <si>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</si>
  <si>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</si>
  <si>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</si>
  <si>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</si>
  <si>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</si>
  <si>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</si>
  <si>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</si>
  <si>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</si>
  <si>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</si>
  <si>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</si>
  <si>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</si>
  <si>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</si>
  <si>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</si>
  <si>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</si>
  <si>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</si>
  <si>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</si>
  <si>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</si>
  <si>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</si>
  <si>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</si>
  <si>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</si>
  <si>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</si>
  <si>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</si>
  <si>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</si>
  <si>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</si>
  <si>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</si>
  <si>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</si>
  <si>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</si>
  <si>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</si>
  <si>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</si>
  <si>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</si>
  <si>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</si>
  <si>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</si>
  <si>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</si>
  <si>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</si>
  <si>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</si>
  <si>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</si>
  <si>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</si>
  <si>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</si>
  <si>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</si>
  <si>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</si>
  <si>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</si>
  <si>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</si>
  <si>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</si>
  <si>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</si>
  <si>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</si>
  <si>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</si>
  <si>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</si>
  <si>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</si>
  <si>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</si>
  <si>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</si>
  <si>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</si>
  <si>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</si>
  <si>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</si>
  <si>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</si>
  <si>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</si>
  <si>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</si>
  <si>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</si>
  <si>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</si>
  <si>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</si>
  <si>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</si>
  <si>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</si>
  <si>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</si>
  <si>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</si>
  <si>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</si>
  <si>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</si>
  <si>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</si>
  <si>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</si>
  <si>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</si>
  <si>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</si>
  <si>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</si>
  <si>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</si>
  <si>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</si>
  <si>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</si>
  <si>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</si>
  <si>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</si>
  <si>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</si>
  <si>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</si>
  <si>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</si>
  <si>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</si>
  <si>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</si>
  <si>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</si>
  <si>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</si>
  <si>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</si>
  <si>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</si>
  <si>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</si>
  <si>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</si>
  <si>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</si>
  <si>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</si>
  <si>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</si>
  <si>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</si>
  <si>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</si>
  <si>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</si>
  <si>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</si>
  <si>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</si>
  <si>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</si>
  <si>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</si>
  <si>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</si>
  <si>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</si>
  <si>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</si>
  <si>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</si>
  <si>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</si>
  <si>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</si>
  <si>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</si>
  <si>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</si>
  <si>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</si>
  <si>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</si>
  <si>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</si>
  <si>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</si>
  <si>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</si>
  <si>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</si>
  <si>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</si>
  <si>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</si>
  <si>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</si>
  <si>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</si>
  <si>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</si>
  <si>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</si>
  <si>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</si>
  <si>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</si>
  <si>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</si>
  <si>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</si>
  <si>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</si>
  <si>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</si>
  <si>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</si>
  <si>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</si>
  <si>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</si>
  <si>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</si>
  <si>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</si>
  <si>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</si>
  <si>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</si>
  <si>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</si>
  <si>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</si>
  <si>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</si>
  <si>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</si>
  <si>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</si>
  <si>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</si>
  <si>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</si>
  <si>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</si>
  <si>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</si>
  <si>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</si>
  <si>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</si>
  <si>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</si>
  <si>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</si>
  <si>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</si>
  <si>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</si>
  <si>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</si>
  <si>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</si>
  <si>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</si>
  <si>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</si>
  <si>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</si>
  <si>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</si>
  <si>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</si>
  <si>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</si>
  <si>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</si>
  <si>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</si>
  <si>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</si>
  <si>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</si>
  <si>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</si>
  <si>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</si>
  <si>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</si>
  <si>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</si>
  <si>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</si>
  <si>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</si>
  <si>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</si>
  <si>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</si>
  <si>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</si>
  <si>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</si>
  <si>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</si>
  <si>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</si>
  <si>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</si>
  <si>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</si>
  <si>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</si>
  <si>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</si>
  <si>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</si>
  <si>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</si>
  <si>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</si>
  <si>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</si>
  <si>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</si>
  <si>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</si>
  <si>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</si>
  <si>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</si>
  <si>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</si>
  <si>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</si>
  <si>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</si>
  <si>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</si>
  <si>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</si>
  <si>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</si>
  <si>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</si>
  <si>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</si>
  <si>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</si>
  <si>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</si>
  <si>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</si>
  <si>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</si>
  <si>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</si>
  <si>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</si>
  <si>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</si>
  <si>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</si>
  <si>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</si>
  <si>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</si>
  <si>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</si>
  <si>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</si>
  <si>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</si>
  <si>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</si>
  <si>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</si>
  <si>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</si>
  <si>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</si>
  <si>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</si>
  <si>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</si>
  <si>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</si>
  <si>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</si>
  <si>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</si>
  <si>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</si>
  <si>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</si>
  <si>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</si>
  <si>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</si>
  <si>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</si>
  <si>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</si>
  <si>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</si>
  <si>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</si>
  <si>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</si>
  <si>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</si>
  <si>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</si>
  <si>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</si>
  <si>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</si>
  <si>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</si>
  <si>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</si>
  <si>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</si>
  <si>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</si>
  <si>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</si>
  <si>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</si>
  <si>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</si>
  <si>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</si>
  <si>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</si>
  <si>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</si>
  <si>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</si>
  <si>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</si>
  <si>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</si>
  <si>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</si>
  <si>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</si>
  <si>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</si>
  <si>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</si>
  <si>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</si>
  <si>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</si>
  <si>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</si>
  <si>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</si>
  <si>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</si>
  <si>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</si>
  <si>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</si>
  <si>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</si>
  <si>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</si>
  <si>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</si>
  <si>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</si>
  <si>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</si>
  <si>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</si>
  <si>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</si>
  <si>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</si>
  <si>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</si>
  <si>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</si>
  <si>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</si>
  <si>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</si>
  <si>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</si>
  <si>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</si>
  <si>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</si>
  <si>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</si>
  <si>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</si>
  <si>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</si>
  <si>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</si>
  <si>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</si>
  <si>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</si>
  <si>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</si>
  <si>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</si>
  <si>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</si>
  <si>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</si>
  <si>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</si>
  <si>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</si>
  <si>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</si>
  <si>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</si>
  <si>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</si>
  <si>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</si>
  <si>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</si>
  <si>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</si>
  <si>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</si>
  <si>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</si>
  <si>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</si>
  <si>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</si>
  <si>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</si>
  <si>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</si>
  <si>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</si>
  <si>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</si>
  <si>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</si>
  <si>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</si>
  <si>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</si>
  <si>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</si>
  <si>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</si>
  <si>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</si>
  <si>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</si>
  <si>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</si>
  <si>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</si>
  <si>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</si>
  <si>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</si>
  <si>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</si>
  <si>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</si>
  <si>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</si>
  <si>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</si>
  <si>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</si>
  <si>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</si>
  <si>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</si>
  <si>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</si>
  <si>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</si>
  <si>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</si>
  <si>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</si>
  <si>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</si>
  <si>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</si>
  <si>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</si>
  <si>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</si>
  <si>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</si>
  <si>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</si>
  <si>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</si>
  <si>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</si>
  <si>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</si>
  <si>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</si>
  <si>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</si>
  <si>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</si>
  <si>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</si>
  <si>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</si>
  <si>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</si>
  <si>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</si>
  <si>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</si>
  <si>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</si>
  <si>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</si>
  <si>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</si>
  <si>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</si>
  <si>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</si>
  <si>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</si>
  <si>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</si>
  <si>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</si>
  <si>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</si>
  <si>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</si>
  <si>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</si>
  <si>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</si>
  <si>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</si>
  <si>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</si>
  <si>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</si>
  <si>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</si>
  <si>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</si>
  <si>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</si>
  <si>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</si>
  <si>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</si>
  <si>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</si>
  <si>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</si>
  <si>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</si>
  <si>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</si>
  <si>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</si>
  <si>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</si>
  <si>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</si>
  <si>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</si>
  <si>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</si>
  <si>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</si>
  <si>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</si>
  <si>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</si>
  <si>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</si>
  <si>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</si>
  <si>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</si>
  <si>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</si>
  <si>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</si>
  <si>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</si>
  <si>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</si>
  <si>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</si>
  <si>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</si>
  <si>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</si>
  <si>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</si>
  <si>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</si>
  <si>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</si>
  <si>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</si>
  <si>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</si>
  <si>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</si>
  <si>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</si>
  <si>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</si>
  <si>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</si>
  <si>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</si>
  <si>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</si>
  <si>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</si>
  <si>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</si>
  <si>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</si>
  <si>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</si>
  <si>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</si>
  <si>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</si>
  <si>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</si>
  <si>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</si>
  <si>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</si>
  <si>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</si>
  <si>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</si>
  <si>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</si>
  <si>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</si>
  <si>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</si>
  <si>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</si>
  <si>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</si>
  <si>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</si>
  <si>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</si>
  <si>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</si>
  <si>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</si>
  <si>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</si>
  <si>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</si>
  <si>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</si>
  <si>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</si>
  <si>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</si>
  <si>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</si>
  <si>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</si>
  <si>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</si>
  <si>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</si>
  <si>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</si>
  <si>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</si>
  <si>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</si>
  <si>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</si>
  <si>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</si>
  <si>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</si>
  <si>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</si>
  <si>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</si>
  <si>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</si>
  <si>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</si>
  <si>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</si>
  <si>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</si>
  <si>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</si>
  <si>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</si>
  <si>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</si>
  <si>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</si>
  <si>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</si>
  <si>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</si>
  <si>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</si>
  <si>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</si>
  <si>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</si>
  <si>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</si>
  <si>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</si>
  <si>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</si>
  <si>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</si>
  <si>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</si>
  <si>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</si>
  <si>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</si>
  <si>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</si>
  <si>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</si>
  <si>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</si>
  <si>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</si>
  <si>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</si>
  <si>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</si>
  <si>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</si>
  <si>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</si>
  <si>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</si>
  <si>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</si>
  <si>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</si>
  <si>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</si>
  <si>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</si>
  <si>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</si>
  <si>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</si>
  <si>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</si>
  <si>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</si>
  <si>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</si>
  <si>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</si>
  <si>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</si>
  <si>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</si>
  <si>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</si>
  <si>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</si>
  <si>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</si>
  <si>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</si>
  <si>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</si>
  <si>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</si>
  <si>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</si>
  <si>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</si>
  <si>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</si>
  <si>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</si>
  <si>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</si>
  <si>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</si>
  <si>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</si>
  <si>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</si>
  <si>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</si>
  <si>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</si>
  <si>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</si>
  <si>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</si>
  <si>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</si>
  <si>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</si>
  <si>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</si>
  <si>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</si>
  <si>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</si>
  <si>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</si>
  <si>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</si>
  <si>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</si>
  <si>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</si>
  <si>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</si>
  <si>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</si>
  <si>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</si>
  <si>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</si>
  <si>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</si>
  <si>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</si>
  <si>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</si>
  <si>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</si>
  <si>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</si>
  <si>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</si>
  <si>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</si>
  <si>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</si>
  <si>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</si>
  <si>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</si>
  <si>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</si>
  <si>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</si>
  <si>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</si>
  <si>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</si>
  <si>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</si>
  <si>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</si>
  <si>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</si>
  <si>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</si>
  <si>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</si>
  <si>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</si>
  <si>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</si>
  <si>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</si>
  <si>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</si>
  <si>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</si>
  <si>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</si>
  <si>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</si>
  <si>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</si>
  <si>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</si>
  <si>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</si>
  <si>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</si>
  <si>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</si>
  <si>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</si>
  <si>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</si>
  <si>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</si>
  <si>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</si>
  <si>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</si>
  <si>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</si>
  <si>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</si>
  <si>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</si>
  <si>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</si>
  <si>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</si>
  <si>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</si>
  <si>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</si>
  <si>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</si>
  <si>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</si>
  <si>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</si>
  <si>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</si>
  <si>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</si>
  <si>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</si>
  <si>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</si>
  <si>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</si>
  <si>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</si>
  <si>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</si>
  <si>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</si>
  <si>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</si>
  <si>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</si>
  <si>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</si>
  <si>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</si>
  <si>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</si>
  <si>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</si>
  <si>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</si>
  <si>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</si>
  <si>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</si>
  <si>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</si>
  <si>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</si>
  <si>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</si>
  <si>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</si>
  <si>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</si>
  <si>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</si>
  <si>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</si>
  <si>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</si>
  <si>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</si>
  <si>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</si>
  <si>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</si>
  <si>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</si>
  <si>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</si>
  <si>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</si>
  <si>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</si>
  <si>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</si>
  <si>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</si>
  <si>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</si>
  <si>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</si>
  <si>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</si>
  <si>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</si>
  <si>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</si>
  <si>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</si>
  <si>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</si>
  <si>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</si>
  <si>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</si>
  <si>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</si>
  <si>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</si>
  <si>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</si>
  <si>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</si>
  <si>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</si>
  <si>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</si>
  <si>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</si>
  <si>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</si>
  <si>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</si>
  <si>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</si>
  <si>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</si>
  <si>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</si>
  <si>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</si>
  <si>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</si>
  <si>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</si>
  <si>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</si>
  <si>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</si>
  <si>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</si>
  <si>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</si>
  <si>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</si>
  <si>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</si>
  <si>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</si>
  <si>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</si>
  <si>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</si>
  <si>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</si>
  <si>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</si>
  <si>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</si>
  <si>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</si>
  <si>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</si>
  <si>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</si>
  <si>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</si>
  <si>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</si>
  <si>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</si>
  <si>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</si>
  <si>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</si>
  <si>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</si>
  <si>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</si>
  <si>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</si>
  <si>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</si>
  <si>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</si>
  <si>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</si>
  <si>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</si>
  <si>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</si>
  <si>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</si>
  <si>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</si>
  <si>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</si>
  <si>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</si>
  <si>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</si>
  <si>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</si>
  <si>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</si>
  <si>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</si>
  <si>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</si>
  <si>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</si>
  <si>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</si>
  <si>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</si>
  <si>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</si>
  <si>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</si>
  <si>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</si>
  <si>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</si>
  <si>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</si>
  <si>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</si>
  <si>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</si>
  <si>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</si>
  <si>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</si>
  <si>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</si>
  <si>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</si>
  <si>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</si>
  <si>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</si>
  <si>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</si>
  <si>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</si>
  <si>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</si>
  <si>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</si>
  <si>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</si>
  <si>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</si>
  <si>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</si>
  <si>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</si>
  <si>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</si>
  <si>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</si>
  <si>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</si>
  <si>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</si>
  <si>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</si>
  <si>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</si>
  <si>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</si>
  <si>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</si>
  <si>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</si>
  <si>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</si>
  <si>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</si>
  <si>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</si>
  <si>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</si>
  <si>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</si>
  <si>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</si>
  <si>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</si>
  <si>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</si>
  <si>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</si>
  <si>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</si>
  <si>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</si>
  <si>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</si>
  <si>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</si>
  <si>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</si>
  <si>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</si>
  <si>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</si>
  <si>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</si>
  <si>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</si>
  <si>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</si>
  <si>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</si>
  <si>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</si>
  <si>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</si>
  <si>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</si>
  <si>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</si>
  <si>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</si>
  <si>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</si>
  <si>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</si>
  <si>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</si>
  <si>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</si>
  <si>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</si>
  <si>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</si>
  <si>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</si>
  <si>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</si>
  <si>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</si>
  <si>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</si>
  <si>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</si>
  <si>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</si>
  <si>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</si>
  <si>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</si>
  <si>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</si>
  <si>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</si>
  <si>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</si>
  <si>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</si>
  <si>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</si>
  <si>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</si>
  <si>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</si>
  <si>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</si>
  <si>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</si>
  <si>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</si>
  <si>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</si>
  <si>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</si>
  <si>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</si>
  <si>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</si>
  <si>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</si>
  <si>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</si>
  <si>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</si>
  <si>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</si>
  <si>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</si>
  <si>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</si>
  <si>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</si>
  <si>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</si>
  <si>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</si>
  <si>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</si>
  <si>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</si>
  <si>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</si>
  <si>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</si>
  <si>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</si>
  <si>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</si>
  <si>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</si>
  <si>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</si>
  <si>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</si>
  <si>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</si>
  <si>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</si>
  <si>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</si>
  <si>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</si>
  <si>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</si>
  <si>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</si>
  <si>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</si>
  <si>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</si>
  <si>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</si>
  <si>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</si>
  <si>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</si>
  <si>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</si>
  <si>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</si>
  <si>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</si>
  <si>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</si>
  <si>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</si>
  <si>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</si>
  <si>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</si>
  <si>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</si>
  <si>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</si>
  <si>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</si>
  <si>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</si>
  <si>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</si>
  <si>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</si>
  <si>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</si>
  <si>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</si>
  <si>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</si>
  <si>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</si>
  <si>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</si>
  <si>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</si>
  <si>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</si>
  <si>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</si>
  <si>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</si>
  <si>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</si>
  <si>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</si>
  <si>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</si>
  <si>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</si>
  <si>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</si>
  <si>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</si>
  <si>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</si>
  <si>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</si>
  <si>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</si>
  <si>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</si>
  <si>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</si>
  <si>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</si>
  <si>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</si>
  <si>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</si>
  <si>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</si>
  <si>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</si>
  <si>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</si>
  <si>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</si>
  <si>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</si>
  <si>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</si>
  <si>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</si>
  <si>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</si>
  <si>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</si>
  <si>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</si>
  <si>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</si>
  <si>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</si>
  <si>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</si>
  <si>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</si>
  <si>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</si>
  <si>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</si>
  <si>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</si>
  <si>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</si>
  <si>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</si>
  <si>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</si>
  <si>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</si>
  <si>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</si>
  <si>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</si>
  <si>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</si>
  <si>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</si>
  <si>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</si>
  <si>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</si>
  <si>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</si>
  <si>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</si>
  <si>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</si>
  <si>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</si>
  <si>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</si>
  <si>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</si>
  <si>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</si>
  <si>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</si>
  <si>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</si>
  <si>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</si>
  <si>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</si>
  <si>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</si>
  <si>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</si>
  <si>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</si>
  <si>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</si>
  <si>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</si>
  <si>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</si>
  <si>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</si>
  <si>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</si>
  <si>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</si>
  <si>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</si>
  <si>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</si>
  <si>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</si>
  <si>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</si>
  <si>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</si>
  <si>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</si>
  <si>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</si>
  <si>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</si>
  <si>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</si>
  <si>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</si>
  <si>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</si>
  <si>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</si>
  <si>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</si>
  <si>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</si>
  <si>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</si>
  <si>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</si>
  <si>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</si>
  <si>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</si>
  <si>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</si>
  <si>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</si>
  <si>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</si>
  <si>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</si>
  <si>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</si>
  <si>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</si>
  <si>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</si>
  <si>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</si>
  <si>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</si>
  <si>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</si>
  <si>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</si>
  <si>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</si>
  <si>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</si>
  <si>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</si>
  <si>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</si>
  <si>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</si>
  <si>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</si>
  <si>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</si>
  <si>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</si>
  <si>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</si>
  <si>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</si>
  <si>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</si>
  <si>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</si>
  <si>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</si>
  <si>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</si>
  <si>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</si>
  <si>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</si>
  <si>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</si>
  <si>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</si>
  <si>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</si>
  <si>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</si>
  <si>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</si>
  <si>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</si>
  <si>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</si>
  <si>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</si>
  <si>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</si>
  <si>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</si>
  <si>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</si>
  <si>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</si>
  <si>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</si>
  <si>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</si>
  <si>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</si>
  <si>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</si>
  <si>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</si>
  <si>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</si>
  <si>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</si>
  <si>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</si>
  <si>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</si>
  <si>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</si>
  <si>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</si>
  <si>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</si>
  <si>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</si>
  <si>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</si>
  <si>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</si>
  <si>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</si>
  <si>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</si>
  <si>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</si>
  <si>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</si>
  <si>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</si>
  <si>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</si>
  <si>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</si>
  <si>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</si>
  <si>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</si>
  <si>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</si>
  <si>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</si>
  <si>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</si>
  <si>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</si>
  <si>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</si>
  <si>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</si>
  <si>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</si>
  <si>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</si>
  <si>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</si>
  <si>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</si>
  <si>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</si>
  <si>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</si>
  <si>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</si>
  <si>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</si>
  <si>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</si>
  <si>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</si>
  <si>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</si>
  <si>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</si>
  <si>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</si>
  <si>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</si>
  <si>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</si>
  <si>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</si>
  <si>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</si>
  <si>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</si>
  <si>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</si>
  <si>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</si>
  <si>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</si>
  <si>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</si>
  <si>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</si>
  <si>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</si>
  <si>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</si>
  <si>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</si>
  <si>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</si>
  <si>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</si>
  <si>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</si>
  <si>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</si>
  <si>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</si>
  <si>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</si>
  <si>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</si>
  <si>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</si>
  <si>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</si>
  <si>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</si>
  <si>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</si>
  <si>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</si>
  <si>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</si>
  <si>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</si>
  <si>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</si>
  <si>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</si>
  <si>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</si>
  <si>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</si>
  <si>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</si>
  <si>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</si>
  <si>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</si>
  <si>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</si>
  <si>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</si>
  <si>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</si>
  <si>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</si>
  <si>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</si>
  <si>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</si>
  <si>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</si>
  <si>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</si>
  <si>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</si>
  <si>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</si>
  <si>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</si>
  <si>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</si>
  <si>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</si>
  <si>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</si>
  <si>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</si>
  <si>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</si>
  <si>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</si>
  <si>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</si>
  <si>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</si>
  <si>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</si>
  <si>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</si>
  <si>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</si>
  <si>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</si>
  <si>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</si>
  <si>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</si>
  <si>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</si>
  <si>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</si>
  <si>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</si>
  <si>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</si>
  <si>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</si>
  <si>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</si>
  <si>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</si>
  <si>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</si>
  <si>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</si>
  <si>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</si>
  <si>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</si>
  <si>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</si>
  <si>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</si>
  <si>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</si>
  <si>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</si>
  <si>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</si>
  <si>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</si>
  <si>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</si>
  <si>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</si>
  <si>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</si>
  <si>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</si>
  <si>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</si>
  <si>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</si>
  <si>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</si>
  <si>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</si>
  <si>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</si>
  <si>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</si>
  <si>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</si>
  <si>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</si>
  <si>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</si>
  <si>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</si>
  <si>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</si>
  <si>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</si>
  <si>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</si>
  <si>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</si>
  <si>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</si>
  <si>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</si>
  <si>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</si>
  <si>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</si>
  <si>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</si>
  <si>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</si>
  <si>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</si>
  <si>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</si>
  <si>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</si>
  <si>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</si>
  <si>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</si>
  <si>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</si>
  <si>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</si>
  <si>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</si>
  <si>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</si>
  <si>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</si>
  <si>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</si>
  <si>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</si>
  <si>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</si>
  <si>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</si>
  <si>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</si>
  <si>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</si>
  <si>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</si>
  <si>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</si>
  <si>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</si>
  <si>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</si>
  <si>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</si>
  <si>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</si>
  <si>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</si>
  <si>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</si>
  <si>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</si>
  <si>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</si>
  <si>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</si>
  <si>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</si>
  <si>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</si>
  <si>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</si>
  <si>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</si>
  <si>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</si>
  <si>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</si>
  <si>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</si>
  <si>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</si>
  <si>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</si>
  <si>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</si>
  <si>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</si>
  <si>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</si>
  <si>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</si>
  <si>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</si>
  <si>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</si>
  <si>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</si>
  <si>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</si>
  <si>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</si>
  <si>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</si>
  <si>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</si>
  <si>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</si>
  <si>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</si>
  <si>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</si>
  <si>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</si>
  <si>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</si>
  <si>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</si>
  <si>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</si>
  <si>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</si>
  <si>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</si>
  <si>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</si>
  <si>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</si>
  <si>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</si>
  <si>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</si>
  <si>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</si>
  <si>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</si>
  <si>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</si>
  <si>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</si>
  <si>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</si>
  <si>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</si>
  <si>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</si>
  <si>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</si>
  <si>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</si>
  <si>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</si>
  <si>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</si>
  <si>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</si>
  <si>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</si>
  <si>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</si>
  <si>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</si>
  <si>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</si>
  <si>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</si>
  <si>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</si>
  <si>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</si>
  <si>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</si>
  <si>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</si>
  <si>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</si>
  <si>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</si>
  <si>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</si>
  <si>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</si>
  <si>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</si>
  <si>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</si>
  <si>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</si>
  <si>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</si>
  <si>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</si>
  <si>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</si>
  <si>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</si>
  <si>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</si>
  <si>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</si>
  <si>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</si>
  <si>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</si>
  <si>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</si>
  <si>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</si>
  <si>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</si>
  <si>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</si>
  <si>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</si>
  <si>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</si>
  <si>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</si>
  <si>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</si>
  <si>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</si>
  <si>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</si>
  <si>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</si>
  <si>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</si>
  <si>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</si>
  <si>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</si>
  <si>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</si>
  <si>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</si>
  <si>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</si>
  <si>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</si>
  <si>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</si>
  <si>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</si>
  <si>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</si>
  <si>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</si>
  <si>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</si>
  <si>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</si>
  <si>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</si>
  <si>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</si>
  <si>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</si>
  <si>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</si>
  <si>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</si>
  <si>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</si>
  <si>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</si>
  <si>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</si>
  <si>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</si>
  <si>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</si>
  <si>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</si>
  <si>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</si>
  <si>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</si>
  <si>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</si>
  <si>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</si>
  <si>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</si>
  <si>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</si>
  <si>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</si>
  <si>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</si>
  <si>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</si>
  <si>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</si>
  <si>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</si>
  <si>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</si>
  <si>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</si>
  <si>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</si>
  <si>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</si>
  <si>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</si>
  <si>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</si>
  <si>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</si>
  <si>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</si>
  <si>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</si>
  <si>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</si>
  <si>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</si>
  <si>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</si>
  <si>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</si>
  <si>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</si>
  <si>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</si>
  <si>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</si>
  <si>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</si>
  <si>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</si>
  <si>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</si>
  <si>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</si>
  <si>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</si>
  <si>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</si>
  <si>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</si>
  <si>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</si>
  <si>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</si>
  <si>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</si>
  <si>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</si>
  <si>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</si>
  <si>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</si>
  <si>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</si>
  <si>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</si>
  <si>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</si>
  <si>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</si>
  <si>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</si>
  <si>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</si>
  <si>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</si>
  <si>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</si>
  <si>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</si>
  <si>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</si>
  <si>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</si>
  <si>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</si>
  <si>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</si>
  <si>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</si>
  <si>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</si>
  <si>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</si>
  <si>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</si>
  <si>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</si>
  <si>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</si>
  <si>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</si>
  <si>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</si>
  <si>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</si>
  <si>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</si>
  <si>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</si>
  <si>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</si>
  <si>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</si>
  <si>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</si>
  <si>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</si>
  <si>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</si>
  <si>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</si>
  <si>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</si>
  <si>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</si>
  <si>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</si>
  <si>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</si>
  <si>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</si>
  <si>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</si>
  <si>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</si>
  <si>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</si>
  <si>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</si>
  <si>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</si>
  <si>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</si>
  <si>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</si>
  <si>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</si>
  <si>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</si>
  <si>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</si>
  <si>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</si>
  <si>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</si>
  <si>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</si>
  <si>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</si>
  <si>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</si>
  <si>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</si>
  <si>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</si>
  <si>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</si>
  <si>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</si>
  <si>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</si>
  <si>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</si>
  <si>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</si>
  <si>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</si>
  <si>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</si>
  <si>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</si>
  <si>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</si>
  <si>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</si>
  <si>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</si>
  <si>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</si>
  <si>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</si>
  <si>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</si>
  <si>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</si>
  <si>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</si>
  <si>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</si>
  <si>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</si>
  <si>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</si>
  <si>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</si>
  <si>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</si>
  <si>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</si>
  <si>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</si>
  <si>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</si>
  <si>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</si>
  <si>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</si>
  <si>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</si>
  <si>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</si>
  <si>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</si>
  <si>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</si>
  <si>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</si>
  <si>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</si>
  <si>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</si>
  <si>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</si>
  <si>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</si>
  <si>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</si>
  <si>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</si>
  <si>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</si>
  <si>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</si>
  <si>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</si>
  <si>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</si>
  <si>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</si>
  <si>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</si>
  <si>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</si>
  <si>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</si>
  <si>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</si>
  <si>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</si>
  <si>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</si>
  <si>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</si>
  <si>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</si>
  <si>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</si>
  <si>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</si>
  <si>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</si>
  <si>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</si>
  <si>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</si>
  <si>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</si>
  <si>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</si>
  <si>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</si>
  <si>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</si>
  <si>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</si>
  <si>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</si>
  <si>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</si>
  <si>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</si>
  <si>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</si>
  <si>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</si>
  <si>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</si>
  <si>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</si>
  <si>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</si>
  <si>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</si>
  <si>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</si>
  <si>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</si>
  <si>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</si>
  <si>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</si>
  <si>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</si>
  <si>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</si>
  <si>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</si>
  <si>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</si>
  <si>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</si>
  <si>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</si>
  <si>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</si>
  <si>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</si>
  <si>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</si>
  <si>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</si>
  <si>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</si>
  <si>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</si>
  <si>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</si>
  <si>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</si>
  <si>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</si>
  <si>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</si>
  <si>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</si>
  <si>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</si>
  <si>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</si>
  <si>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</si>
  <si>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</si>
  <si>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</si>
  <si>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</si>
  <si>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</si>
  <si>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</si>
  <si>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</si>
  <si>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</si>
  <si>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</si>
  <si>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</si>
  <si>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</si>
  <si>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</si>
  <si>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</si>
  <si>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</si>
  <si>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</si>
  <si>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</si>
  <si>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</si>
  <si>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</si>
  <si>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</si>
  <si>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</si>
  <si>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</si>
  <si>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</si>
  <si>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</si>
  <si>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</si>
  <si>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</si>
  <si>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</si>
  <si>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</si>
  <si>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</si>
  <si>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</si>
  <si>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</si>
  <si>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</si>
  <si>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</si>
  <si>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</si>
  <si>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</si>
  <si>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</si>
  <si>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</si>
  <si>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</si>
  <si>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</si>
  <si>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</si>
  <si>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</si>
  <si>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</si>
  <si>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</si>
  <si>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</si>
  <si>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</si>
  <si>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</si>
  <si>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</si>
  <si>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</si>
  <si>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</si>
  <si>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</si>
  <si>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</si>
  <si>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</si>
  <si>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</si>
  <si>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</si>
  <si>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</si>
  <si>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</si>
  <si>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</si>
  <si>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</si>
  <si>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</si>
  <si>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</si>
  <si>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</si>
  <si>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</si>
  <si>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</si>
  <si>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</si>
  <si>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</si>
  <si>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</si>
  <si>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</si>
  <si>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</si>
  <si>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</si>
  <si>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</si>
  <si>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</si>
  <si>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</si>
  <si>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</si>
  <si>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</si>
  <si>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</si>
  <si>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</si>
  <si>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</si>
  <si>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</si>
  <si>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</si>
  <si>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</si>
  <si>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</si>
  <si>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</si>
  <si>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</si>
  <si>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</si>
  <si>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</si>
  <si>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</si>
  <si>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</si>
  <si>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</si>
  <si>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</si>
  <si>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</si>
  <si>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</si>
  <si>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</si>
  <si>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</si>
  <si>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</si>
  <si>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</si>
  <si>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</si>
  <si>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</si>
  <si>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</si>
  <si>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</si>
  <si>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</si>
  <si>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</si>
  <si>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</si>
  <si>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</si>
  <si>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</si>
  <si>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</si>
  <si>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</si>
  <si>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</si>
  <si>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</si>
  <si>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</si>
  <si>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</si>
  <si>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</si>
  <si>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</si>
  <si>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</si>
  <si>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</si>
  <si>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</si>
  <si>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</si>
  <si>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</si>
  <si>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</si>
  <si>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</si>
  <si>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</si>
  <si>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</si>
  <si>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</si>
  <si>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</si>
  <si>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</si>
  <si>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</si>
  <si>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</si>
  <si>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</si>
  <si>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</si>
  <si>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</si>
  <si>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</si>
  <si>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</si>
  <si>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</si>
  <si>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</si>
  <si>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</si>
  <si>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</si>
  <si>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</si>
  <si>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</si>
  <si>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</si>
  <si>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</si>
  <si>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</si>
  <si>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</si>
  <si>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</si>
  <si>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</si>
  <si>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</si>
  <si>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</si>
  <si>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</si>
  <si>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</si>
  <si>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</si>
  <si>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</si>
  <si>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</si>
  <si>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</si>
  <si>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</si>
  <si>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</si>
  <si>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</si>
  <si>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</si>
  <si>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</si>
  <si>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</si>
  <si>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</si>
  <si>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</si>
  <si>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</si>
  <si>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</si>
  <si>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</si>
  <si>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</si>
  <si>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</si>
  <si>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</si>
  <si>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</si>
  <si>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</si>
  <si>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</si>
  <si>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</si>
  <si>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</si>
  <si>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</si>
  <si>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</si>
  <si>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</si>
  <si>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</si>
  <si>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</si>
  <si>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</si>
  <si>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</si>
  <si>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</si>
  <si>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</si>
  <si>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</si>
  <si>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</si>
  <si>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</si>
  <si>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</si>
  <si>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</si>
  <si>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</si>
  <si>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</si>
  <si>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</si>
  <si>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</si>
  <si>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</si>
  <si>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</si>
  <si>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</si>
  <si>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</si>
  <si>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</si>
  <si>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</si>
  <si>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</si>
  <si>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</si>
  <si>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</si>
  <si>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</si>
  <si>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</si>
  <si>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</si>
  <si>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</si>
  <si>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</si>
  <si>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</si>
  <si>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</si>
  <si>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</si>
  <si>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</si>
  <si>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</si>
  <si>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</si>
  <si>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</si>
  <si>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</si>
  <si>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</si>
  <si>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</si>
  <si>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</si>
  <si>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</si>
  <si>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</si>
  <si>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</si>
  <si>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</si>
  <si>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</si>
  <si>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</si>
  <si>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</si>
  <si>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</si>
  <si>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</si>
  <si>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</si>
  <si>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</si>
  <si>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</si>
  <si>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</si>
  <si>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</si>
  <si>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</si>
  <si>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</si>
  <si>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</si>
  <si>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</si>
  <si>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</si>
  <si>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</si>
  <si>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</si>
  <si>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</si>
  <si>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</si>
  <si>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</si>
  <si>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</si>
  <si>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</si>
  <si>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</si>
  <si>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</si>
  <si>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</si>
  <si>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</si>
  <si>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</si>
  <si>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</si>
  <si>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</si>
  <si>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</si>
  <si>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</si>
  <si>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</si>
  <si>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</si>
  <si>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</si>
  <si>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</si>
  <si>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</si>
  <si>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</si>
  <si>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</si>
  <si>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</si>
  <si>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</si>
  <si>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</si>
  <si>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</si>
  <si>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</si>
  <si>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</si>
  <si>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</si>
  <si>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</si>
  <si>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</si>
  <si>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</si>
  <si>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</si>
  <si>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</si>
  <si>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</si>
  <si>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</si>
  <si>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</si>
  <si>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</si>
  <si>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</si>
  <si>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</si>
  <si>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</si>
  <si>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</si>
  <si>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</si>
  <si>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</si>
  <si>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</si>
  <si>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</si>
  <si>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</si>
  <si>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</si>
  <si>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</si>
  <si>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</si>
  <si>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</si>
  <si>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</si>
  <si>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</si>
  <si>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</si>
  <si>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</si>
  <si>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</si>
  <si>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</si>
  <si>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</si>
  <si>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</si>
  <si>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</si>
  <si>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</si>
  <si>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</si>
  <si>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</si>
  <si>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</si>
  <si>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</si>
  <si>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</si>
  <si>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</si>
  <si>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</si>
  <si>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</si>
  <si>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</si>
  <si>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</si>
  <si>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</si>
  <si>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</si>
  <si>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</si>
  <si>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</si>
  <si>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</si>
  <si>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</si>
  <si>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</si>
  <si>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</si>
  <si>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</si>
  <si>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</si>
  <si>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</si>
  <si>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</si>
  <si>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</si>
  <si>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</si>
  <si>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</si>
  <si>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</si>
  <si>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</si>
  <si>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</si>
  <si>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</si>
  <si>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</si>
  <si>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</si>
  <si>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</si>
  <si>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</si>
  <si>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</si>
  <si>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</si>
  <si>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</si>
  <si>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</si>
  <si>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</si>
  <si>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</si>
  <si>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</si>
  <si>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</si>
  <si>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</si>
  <si>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</si>
  <si>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</si>
  <si>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</si>
  <si>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</si>
  <si>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</si>
  <si>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</si>
  <si>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</si>
  <si>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</si>
  <si>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</si>
  <si>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</si>
  <si>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</si>
  <si>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</si>
  <si>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</si>
  <si>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</si>
  <si>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</si>
  <si>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</si>
  <si>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</si>
  <si>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</si>
  <si>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</si>
  <si>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</si>
  <si>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</si>
  <si>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</si>
  <si>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</si>
  <si>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</si>
  <si>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</si>
  <si>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</si>
  <si>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</si>
  <si>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</si>
  <si>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</si>
  <si>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</si>
  <si>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</si>
  <si>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</si>
  <si>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</si>
  <si>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</si>
  <si>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</si>
  <si>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</si>
  <si>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</si>
  <si>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</si>
  <si>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</si>
  <si>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</si>
  <si>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</si>
  <si>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</si>
  <si>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</si>
  <si>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</si>
  <si>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</si>
  <si>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</si>
  <si>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</si>
  <si>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</si>
  <si>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</si>
  <si>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</si>
  <si>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</si>
  <si>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</si>
  <si>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</si>
  <si>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</si>
  <si>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</si>
  <si>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</si>
  <si>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</si>
  <si>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</si>
  <si>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</si>
  <si>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</si>
  <si>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</si>
  <si>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</si>
  <si>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</si>
  <si>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</si>
  <si>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</si>
  <si>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</si>
  <si>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</si>
  <si>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</si>
  <si>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</si>
  <si>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</si>
  <si>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</si>
  <si>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</si>
  <si>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</si>
  <si>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</si>
  <si>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</si>
  <si>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</si>
  <si>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</si>
  <si>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</si>
  <si>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</si>
  <si>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</si>
  <si>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</si>
  <si>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</si>
  <si>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</si>
  <si>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</si>
  <si>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</si>
  <si>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</si>
  <si>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</si>
  <si>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</si>
  <si>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</si>
  <si>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</si>
  <si>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</si>
  <si>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</si>
  <si>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</si>
  <si>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</si>
  <si>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</si>
  <si>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</si>
  <si>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</si>
  <si>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</si>
  <si>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</si>
  <si>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</si>
  <si>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</si>
  <si>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</si>
  <si>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</si>
  <si>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</si>
  <si>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</si>
  <si>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</si>
  <si>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</si>
  <si>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</si>
  <si>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</si>
  <si>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</si>
  <si>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</si>
  <si>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</si>
  <si>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</si>
  <si>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</si>
  <si>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</si>
  <si>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</si>
  <si>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</si>
  <si>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</si>
  <si>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</si>
  <si>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</si>
  <si>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</si>
  <si>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</si>
  <si>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</si>
  <si>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</si>
  <si>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</si>
  <si>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</si>
  <si>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</si>
  <si>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</si>
  <si>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</si>
  <si>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</si>
  <si>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</si>
  <si>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</si>
  <si>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</si>
  <si>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</si>
  <si>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</si>
  <si>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</si>
  <si>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</si>
  <si>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</si>
  <si>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</si>
  <si>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</si>
  <si>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</si>
  <si>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</si>
  <si>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</si>
  <si>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</si>
  <si>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</si>
  <si>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</si>
  <si>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</si>
  <si>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</si>
  <si>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</si>
  <si>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</si>
  <si>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</si>
  <si>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</si>
  <si>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</si>
  <si>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</si>
  <si>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</si>
  <si>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</si>
  <si>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</si>
  <si>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</si>
  <si>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</si>
  <si>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</si>
  <si>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</si>
  <si>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</si>
  <si>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</si>
  <si>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</si>
  <si>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</si>
  <si>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</si>
  <si>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</si>
  <si>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</si>
  <si>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</si>
  <si>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</si>
  <si>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</si>
  <si>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</si>
  <si>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</si>
  <si>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</si>
  <si>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</si>
  <si>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</si>
  <si>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</si>
  <si>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</si>
  <si>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</si>
  <si>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</si>
  <si>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</si>
  <si>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</si>
  <si>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</si>
  <si>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</si>
  <si>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</si>
  <si>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</si>
  <si>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</si>
  <si>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</si>
  <si>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</si>
  <si>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</si>
  <si>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</si>
  <si>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</si>
  <si>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</si>
  <si>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</si>
  <si>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</si>
  <si>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</si>
  <si>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</si>
  <si>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</si>
  <si>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</si>
  <si>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</si>
  <si>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</si>
  <si>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</si>
  <si>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</si>
  <si>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</si>
  <si>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</si>
  <si>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</si>
  <si>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</si>
  <si>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</si>
  <si>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</si>
  <si>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</si>
  <si>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</si>
  <si>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</si>
  <si>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</si>
  <si>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</si>
  <si>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</si>
  <si>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</si>
  <si>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</si>
  <si>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</si>
  <si>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</si>
  <si>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</si>
  <si>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</si>
  <si>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</si>
  <si>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</si>
  <si>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</si>
  <si>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</si>
  <si>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</si>
  <si>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</si>
  <si>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</si>
  <si>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</si>
  <si>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</si>
  <si>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</si>
  <si>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</si>
  <si>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</si>
  <si>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</si>
  <si>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</si>
  <si>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</si>
  <si>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</si>
  <si>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</si>
  <si>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</si>
  <si>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</si>
  <si>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</si>
  <si>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</si>
  <si>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</si>
  <si>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</si>
  <si>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</si>
  <si>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</si>
  <si>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</si>
  <si>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</si>
  <si>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</si>
  <si>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</si>
  <si>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</si>
  <si>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</si>
  <si>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</si>
  <si>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</si>
  <si>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</si>
  <si>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</si>
  <si>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</si>
  <si>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</si>
  <si>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</si>
  <si>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</si>
  <si>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</si>
  <si>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</si>
  <si>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</si>
  <si>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</si>
  <si>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</si>
  <si>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</si>
  <si>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</si>
  <si>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</si>
  <si>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</si>
  <si>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</si>
  <si>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</si>
  <si>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</si>
  <si>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</si>
  <si>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</si>
  <si>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</si>
  <si>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</si>
  <si>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</si>
  <si>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</si>
  <si>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</si>
  <si>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</si>
  <si>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</si>
  <si>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</si>
  <si>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</si>
  <si>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</si>
  <si>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</si>
  <si>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</si>
  <si>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</si>
  <si>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</si>
  <si>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</si>
  <si>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</si>
  <si>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</si>
  <si>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</si>
  <si>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</si>
  <si>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</si>
  <si>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</si>
  <si>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</si>
  <si>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</si>
  <si>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</si>
  <si>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</si>
  <si>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</si>
  <si>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</si>
  <si>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</si>
  <si>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</si>
  <si>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</si>
  <si>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</si>
  <si>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</si>
  <si>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</si>
  <si>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</si>
  <si>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</si>
  <si>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</si>
  <si>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</si>
  <si>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</si>
  <si>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</si>
  <si>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</si>
  <si>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</si>
  <si>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</si>
  <si>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</si>
  <si>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</si>
  <si>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</si>
  <si>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</si>
  <si>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</si>
  <si>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</si>
  <si>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</si>
  <si>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</si>
  <si>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</si>
  <si>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</si>
  <si>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</si>
  <si>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</si>
  <si>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</si>
  <si>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</si>
  <si>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</si>
  <si>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</si>
  <si>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</si>
  <si>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</si>
  <si>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</si>
  <si>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</si>
  <si>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</si>
  <si>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</si>
  <si>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</si>
  <si>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</si>
  <si>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</si>
  <si>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</si>
  <si>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</si>
  <si>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</si>
  <si>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</si>
  <si>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</si>
  <si>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</si>
  <si>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</si>
  <si>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</si>
  <si>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</si>
  <si>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</si>
  <si>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</si>
  <si>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</si>
  <si>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</si>
  <si>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</si>
  <si>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</si>
  <si>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</si>
  <si>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</si>
  <si>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</si>
  <si>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</si>
  <si>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</si>
  <si>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</si>
  <si>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</si>
  <si>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</si>
  <si>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</si>
  <si>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</si>
  <si>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</si>
  <si>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</si>
  <si>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</si>
  <si>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</si>
  <si>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</si>
  <si>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</si>
  <si>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</si>
  <si>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</si>
  <si>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</si>
  <si>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</si>
  <si>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</si>
  <si>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</si>
  <si>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</si>
  <si>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</si>
  <si>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</si>
  <si>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</si>
  <si>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</si>
  <si>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</si>
  <si>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</si>
  <si>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</si>
  <si>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</si>
  <si>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</si>
  <si>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</si>
  <si>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</si>
  <si>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</si>
  <si>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</si>
  <si>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</si>
  <si>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</si>
  <si>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</si>
  <si>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</si>
  <si>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</si>
  <si>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</si>
  <si>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</si>
  <si>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</si>
  <si>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</si>
  <si>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</si>
  <si>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</si>
  <si>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</si>
  <si>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</si>
  <si>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</si>
  <si>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</si>
  <si>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</si>
  <si>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</si>
  <si>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</si>
  <si>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</si>
  <si>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</si>
  <si>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</si>
  <si>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</si>
  <si>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</si>
  <si>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</si>
  <si>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</si>
  <si>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</si>
  <si>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</si>
  <si>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</si>
  <si>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</si>
  <si>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</si>
  <si>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</si>
  <si>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</si>
  <si>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</si>
  <si>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</si>
  <si>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</si>
  <si>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</si>
  <si>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</si>
  <si>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</si>
  <si>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</si>
  <si>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</si>
  <si>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</si>
  <si>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</si>
  <si>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</si>
  <si>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</si>
  <si>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</si>
  <si>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</si>
  <si>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</si>
  <si>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</si>
  <si>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</si>
  <si>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</si>
  <si>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</si>
  <si>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</si>
  <si>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</si>
  <si>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</si>
  <si>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</si>
  <si>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</si>
  <si>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</si>
  <si>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</si>
  <si>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</si>
  <si>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</si>
  <si>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</si>
  <si>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</si>
  <si>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</si>
  <si>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</si>
  <si>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</si>
  <si>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</si>
  <si>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</si>
  <si>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</si>
  <si>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</si>
  <si>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</si>
  <si>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</si>
  <si>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</si>
  <si>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</si>
  <si>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</si>
  <si>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</si>
  <si>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</si>
  <si>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</si>
  <si>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</si>
  <si>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</si>
  <si>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</si>
  <si>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</si>
  <si>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</si>
  <si>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</si>
  <si>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</si>
  <si>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</si>
  <si>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</si>
  <si>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</si>
  <si>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</si>
  <si>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</si>
  <si>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</si>
  <si>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</si>
  <si>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</si>
  <si>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</si>
  <si>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</si>
  <si>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</si>
  <si>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</si>
  <si>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</si>
  <si>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</si>
  <si>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</si>
  <si>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</si>
  <si>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</si>
  <si>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</si>
  <si>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</si>
  <si>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</si>
  <si>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</si>
  <si>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</si>
  <si>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</si>
  <si>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</si>
  <si>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</si>
  <si>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</si>
  <si>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</si>
  <si>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</si>
  <si>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</si>
  <si>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</si>
  <si>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</si>
  <si>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</si>
  <si>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</si>
  <si>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</si>
  <si>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</si>
  <si>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</si>
  <si>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</si>
  <si>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</si>
  <si>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</si>
  <si>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</si>
  <si>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</si>
  <si>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</si>
  <si>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</si>
  <si>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</si>
  <si>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</si>
  <si>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</si>
  <si>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</si>
  <si>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</si>
  <si>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</si>
  <si>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</si>
  <si>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</si>
  <si>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</si>
  <si>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</si>
  <si>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</si>
  <si>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</si>
  <si>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</si>
  <si>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</si>
  <si>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</si>
  <si>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</si>
  <si>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</si>
  <si>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</si>
  <si>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</si>
  <si>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</si>
  <si>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</si>
  <si>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</si>
  <si>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</si>
  <si>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</si>
  <si>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</si>
  <si>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</si>
  <si>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</si>
  <si>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</si>
  <si>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</si>
  <si>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</si>
  <si>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</si>
  <si>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</si>
  <si>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</si>
  <si>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</si>
  <si>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</si>
  <si>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</si>
  <si>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</si>
  <si>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</si>
  <si>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</si>
  <si>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</si>
  <si>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</si>
  <si>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</si>
  <si>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</si>
  <si>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</si>
  <si>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</si>
  <si>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</si>
  <si>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</si>
  <si>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</si>
  <si>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</si>
  <si>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</si>
  <si>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</si>
  <si>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</si>
  <si>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</si>
  <si>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</si>
  <si>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</si>
  <si>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</si>
  <si>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</si>
  <si>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</si>
  <si>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</si>
  <si>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</si>
  <si>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</si>
  <si>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</si>
  <si>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</si>
  <si>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</si>
  <si>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</si>
  <si>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</si>
  <si>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</si>
  <si>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</si>
  <si>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</si>
  <si>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</si>
  <si>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</si>
  <si>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</si>
  <si>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</si>
  <si>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</si>
  <si>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</si>
  <si>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</si>
  <si>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</si>
  <si>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</si>
  <si>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</si>
  <si>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</si>
  <si>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</si>
  <si>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</si>
  <si>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</si>
  <si>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</si>
  <si>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</si>
  <si>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</si>
  <si>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</si>
  <si>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</si>
  <si>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</si>
  <si>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</si>
  <si>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</si>
  <si>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</si>
  <si>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</si>
  <si>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</si>
  <si>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</si>
  <si>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</si>
  <si>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</si>
  <si>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</si>
  <si>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</si>
  <si>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</si>
  <si>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</si>
  <si>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</si>
  <si>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</si>
  <si>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</si>
  <si>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</si>
  <si>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</si>
  <si>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</si>
  <si>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</si>
  <si>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</si>
  <si>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</si>
  <si>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</si>
  <si>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</si>
  <si>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</si>
  <si>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</si>
  <si>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</si>
  <si>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</si>
  <si>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</si>
  <si>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</si>
  <si>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</si>
  <si>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</si>
  <si>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</si>
  <si>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</si>
  <si>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</si>
  <si>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</si>
  <si>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</si>
  <si>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</si>
  <si>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</si>
  <si>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</si>
  <si>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</si>
  <si>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</si>
  <si>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</si>
  <si>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</si>
  <si>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</si>
  <si>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</si>
  <si>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</si>
  <si>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</si>
  <si>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</si>
  <si>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</si>
  <si>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</si>
  <si>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</si>
  <si>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</si>
  <si>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</si>
  <si>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</si>
  <si>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</si>
  <si>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</si>
  <si>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</si>
  <si>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</si>
  <si>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</si>
  <si>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</si>
  <si>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</si>
  <si>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</si>
  <si>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</si>
  <si>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</si>
  <si>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</si>
  <si>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</si>
  <si>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</si>
  <si>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</si>
  <si>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</si>
  <si>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</si>
  <si>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</si>
  <si>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</si>
  <si>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</si>
  <si>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</si>
  <si>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</si>
  <si>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</si>
  <si>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</si>
  <si>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</si>
  <si>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</si>
  <si>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</si>
  <si>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</si>
  <si>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</si>
  <si>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</si>
  <si>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</si>
  <si>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</si>
  <si>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</si>
  <si>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</si>
  <si>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</si>
  <si>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</si>
  <si>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</si>
  <si>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</si>
  <si>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</si>
  <si>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</si>
  <si>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</si>
  <si>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</si>
  <si>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</si>
  <si>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</si>
  <si>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</si>
  <si>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</si>
  <si>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</si>
  <si>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</si>
  <si>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</si>
  <si>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</si>
  <si>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</si>
  <si>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</si>
  <si>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</si>
  <si>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</si>
  <si>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</si>
  <si>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</si>
  <si>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</si>
  <si>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</si>
  <si>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</si>
  <si>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</si>
  <si>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</si>
  <si>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</si>
  <si>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</si>
  <si>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</si>
  <si>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</si>
  <si>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</si>
  <si>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</si>
  <si>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</si>
  <si>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</si>
  <si>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</si>
  <si>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</si>
  <si>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</si>
  <si>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</si>
  <si>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</si>
  <si>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</si>
  <si>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</si>
  <si>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</si>
  <si>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</si>
  <si>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</si>
  <si>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</si>
  <si>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</si>
  <si>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</si>
  <si>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</si>
  <si>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</si>
  <si>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</si>
  <si>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</si>
  <si>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</si>
  <si>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</si>
  <si>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</si>
  <si>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</si>
  <si>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</si>
  <si>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</si>
  <si>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</si>
  <si>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</si>
  <si>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</si>
  <si>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</si>
  <si>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</si>
  <si>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</si>
  <si>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</si>
  <si>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</si>
  <si>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</si>
  <si>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</si>
  <si>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</si>
  <si>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</si>
  <si>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</si>
  <si>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</si>
  <si>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</si>
  <si>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</si>
  <si>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</si>
  <si>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</si>
  <si>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</si>
  <si>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</si>
  <si>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</si>
  <si>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</si>
  <si>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</si>
  <si>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</si>
  <si>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</si>
  <si>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</si>
  <si>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</si>
  <si>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</si>
  <si>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</si>
  <si>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</si>
  <si>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</si>
  <si>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</si>
  <si>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</si>
  <si>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</si>
  <si>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</si>
  <si>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</si>
  <si>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</si>
  <si>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</si>
  <si>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</si>
  <si>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</si>
  <si>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</si>
  <si>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</si>
  <si>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</si>
  <si>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</si>
  <si>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</si>
  <si>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</si>
  <si>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</si>
  <si>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</si>
  <si>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</si>
  <si>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</si>
  <si>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</si>
  <si>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</si>
  <si>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</si>
  <si>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Order_ID</t>
  </si>
  <si>
    <t>Order_Date</t>
  </si>
  <si>
    <t>Ship_Date</t>
  </si>
  <si>
    <t>Ship_Mode</t>
  </si>
  <si>
    <t>Customer_ID</t>
  </si>
  <si>
    <t>Custome_ Name</t>
  </si>
  <si>
    <t>Postal_Code</t>
  </si>
  <si>
    <t>Product_ID</t>
  </si>
  <si>
    <t>Sub_Category</t>
  </si>
  <si>
    <t>Product_Name</t>
  </si>
  <si>
    <t>Row Labels</t>
  </si>
  <si>
    <t>Grand Total</t>
  </si>
  <si>
    <t>Sales by Region &amp; Segment</t>
  </si>
  <si>
    <t>Top 10 Customers by Sales</t>
  </si>
  <si>
    <t>Column Labels</t>
  </si>
  <si>
    <t>Sum of Sales</t>
  </si>
  <si>
    <t>Sum of Profit</t>
  </si>
  <si>
    <t>Profit by Category</t>
  </si>
  <si>
    <t>2014</t>
  </si>
  <si>
    <t>2015</t>
  </si>
  <si>
    <t>2016</t>
  </si>
  <si>
    <t>2017</t>
  </si>
  <si>
    <t>Jan</t>
  </si>
  <si>
    <t>Feb</t>
  </si>
  <si>
    <t>Mar</t>
  </si>
  <si>
    <t>Apr</t>
  </si>
  <si>
    <t>May</t>
  </si>
  <si>
    <t>Jun</t>
  </si>
  <si>
    <t>Jul</t>
  </si>
  <si>
    <t>Aug</t>
  </si>
  <si>
    <t>Sep</t>
  </si>
  <si>
    <t>Oct</t>
  </si>
  <si>
    <t>Nov</t>
  </si>
  <si>
    <t>Dec</t>
  </si>
  <si>
    <t>Sales Trend over Time (by Month/Year)</t>
  </si>
  <si>
    <t>Superstore Sales Dashboard</t>
  </si>
  <si>
    <t>Total Sales</t>
  </si>
  <si>
    <t>Total Profit</t>
  </si>
  <si>
    <t>Number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</si>
</sst>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 #,##0.00_-;\-* #,##0.00_-;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tint="0.59999389629810485"/>
      <name val="Calibri"/>
      <family val="2"/>
      <scheme val="minor"/>
    </font>
    <font>
      <b/>
      <sz val="20"/>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ck">
        <color theme="3" tint="0.59996337778862885"/>
      </left>
      <right/>
      <top style="thick">
        <color theme="3" tint="0.59996337778862885"/>
      </top>
      <bottom/>
      <diagonal/>
    </border>
    <border>
      <left/>
      <right/>
      <top style="thick">
        <color theme="3" tint="0.59996337778862885"/>
      </top>
      <bottom/>
      <diagonal/>
    </border>
    <border>
      <left/>
      <right style="thick">
        <color theme="3" tint="0.59996337778862885"/>
      </right>
      <top style="thick">
        <color theme="3" tint="0.59996337778862885"/>
      </top>
      <bottom/>
      <diagonal/>
    </border>
    <border>
      <left style="thick">
        <color theme="3" tint="0.59996337778862885"/>
      </left>
      <right/>
      <top/>
      <bottom/>
      <diagonal/>
    </border>
    <border>
      <left/>
      <right style="thick">
        <color theme="3" tint="0.59996337778862885"/>
      </right>
      <top/>
      <bottom/>
      <diagonal/>
    </border>
    <border>
      <left style="thick">
        <color theme="3" tint="0.59996337778862885"/>
      </left>
      <right/>
      <top/>
      <bottom style="thick">
        <color theme="3" tint="0.59996337778862885"/>
      </bottom>
      <diagonal/>
    </border>
    <border>
      <left/>
      <right/>
      <top/>
      <bottom style="thick">
        <color theme="3" tint="0.59996337778862885"/>
      </bottom>
      <diagonal/>
    </border>
    <border>
      <left/>
      <right style="thick">
        <color theme="3" tint="0.59996337778862885"/>
      </right>
      <top/>
      <bottom style="thick">
        <color theme="3" tint="0.59996337778862885"/>
      </bottom>
      <diagonal/>
    </border>
  </borders>
  <cellStyleXfs count="44">
    <xf numFmtId="0" fontId="0" fillId="0" borderId="0"/>
    <xf numFmtId="16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30">
    <xf numFmtId="0" fontId="0" fillId="0" borderId="0" xfId="0"/>
    <xf numFmtId="14" fontId="0" fillId="0" borderId="0" xfId="0" applyNumberFormat="1"/>
    <xf numFmtId="0" fontId="0" fillId="0" borderId="10" xfId="0" applyNumberFormat="1" applyBorder="1"/>
    <xf numFmtId="14" fontId="0" fillId="0" borderId="10" xfId="0" applyNumberFormat="1" applyBorder="1"/>
    <xf numFmtId="0" fontId="0" fillId="0" borderId="10" xfId="0" applyBorder="1"/>
    <xf numFmtId="0" fontId="0" fillId="33" borderId="0" xfId="0" applyFill="1"/>
    <xf numFmtId="0" fontId="0" fillId="33" borderId="0" xfId="0" applyFill="1" applyBorder="1"/>
    <xf numFmtId="2" fontId="16" fillId="0" borderId="0" xfId="1" applyNumberFormat="1" applyFont="1"/>
    <xf numFmtId="2" fontId="0" fillId="0" borderId="0" xfId="1" applyNumberFormat="1" applyFont="1"/>
    <xf numFmtId="2" fontId="0" fillId="0" borderId="0" xfId="0" pivotButton="1" applyNumberFormat="1"/>
    <xf numFmtId="2" fontId="0" fillId="0" borderId="0" xfId="0" applyNumberFormat="1"/>
    <xf numFmtId="2" fontId="0" fillId="0" borderId="0" xfId="0" applyNumberFormat="1" applyAlignment="1">
      <alignment horizontal="left"/>
    </xf>
    <xf numFmtId="2" fontId="0" fillId="0" borderId="0" xfId="0" applyNumberFormat="1" applyAlignment="1">
      <alignment horizontal="left" indent="1"/>
    </xf>
    <xf numFmtId="0" fontId="0" fillId="33" borderId="12" xfId="0" applyFill="1" applyBorder="1"/>
    <xf numFmtId="0" fontId="0" fillId="33" borderId="13" xfId="0" applyFill="1" applyBorder="1"/>
    <xf numFmtId="0" fontId="0" fillId="33" borderId="15" xfId="0" applyFill="1" applyBorder="1"/>
    <xf numFmtId="0" fontId="0" fillId="33" borderId="17" xfId="0" applyFill="1" applyBorder="1"/>
    <xf numFmtId="0" fontId="0" fillId="33" borderId="18" xfId="0" applyFill="1"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4" xfId="0" applyFont="1" applyFill="1" applyBorder="1" applyAlignment="1">
      <alignment horizontal="center" vertical="center"/>
    </xf>
    <xf numFmtId="0" fontId="18" fillId="33" borderId="0" xfId="0" applyFont="1" applyFill="1" applyBorder="1" applyAlignment="1">
      <alignment horizontal="center" vertical="center"/>
    </xf>
    <xf numFmtId="0" fontId="18" fillId="33" borderId="16" xfId="0" applyFont="1" applyFill="1" applyBorder="1" applyAlignment="1">
      <alignment horizontal="center" vertical="center"/>
    </xf>
    <xf numFmtId="0" fontId="18" fillId="33" borderId="17" xfId="0" applyFont="1" applyFill="1" applyBorder="1" applyAlignment="1">
      <alignment horizontal="center" vertical="center"/>
    </xf>
    <xf numFmtId="44" fontId="19" fillId="33" borderId="12" xfId="43" applyFont="1" applyFill="1" applyBorder="1" applyAlignment="1">
      <alignment horizontal="center" vertical="center"/>
    </xf>
    <xf numFmtId="44" fontId="19" fillId="33" borderId="0" xfId="43" applyFont="1" applyFill="1" applyBorder="1" applyAlignment="1">
      <alignment horizontal="center" vertical="center"/>
    </xf>
    <xf numFmtId="44" fontId="19" fillId="33" borderId="17" xfId="43"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0" xfId="0" applyFont="1" applyFill="1" applyBorder="1" applyAlignment="1">
      <alignment horizontal="center" vertical="center"/>
    </xf>
    <xf numFmtId="0" fontId="19" fillId="33" borderId="17" xfId="0" applyFont="1" applyFill="1" applyBorder="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urrency" xfId="43"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46">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d/mm/yyyy"/>
      <border diagonalUp="0" diagonalDown="0">
        <left style="thin">
          <color indexed="64"/>
        </left>
        <right style="thin">
          <color indexed="64"/>
        </right>
        <top style="thin">
          <color indexed="64"/>
        </top>
        <bottom style="thin">
          <color indexed="64"/>
        </bottom>
        <vertical/>
        <horizontal/>
      </border>
    </dxf>
    <dxf>
      <numFmt numFmtId="165" formatCode="d/mm/yyyy"/>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font>
        <b/>
        <i val="0"/>
        <color theme="3" tint="0.79998168889431442"/>
      </font>
      <fill>
        <patternFill patternType="solid">
          <bgColor theme="3"/>
        </patternFill>
      </fill>
      <border>
        <bottom style="thin">
          <color theme="4"/>
        </bottom>
        <vertical/>
        <horizontal/>
      </border>
    </dxf>
    <dxf>
      <font>
        <color theme="3" tint="0.59996337778862885"/>
      </font>
      <fill>
        <patternFill>
          <fgColor theme="3" tint="-0.24994659260841701"/>
          <bgColor theme="3"/>
        </patternFill>
      </fill>
      <border diagonalUp="0" diagonalDown="0">
        <left/>
        <right/>
        <top/>
        <bottom/>
        <vertical/>
        <horizontal/>
      </border>
    </dxf>
  </dxfs>
  <tableStyles count="1" defaultTableStyle="TableStyleMedium2" defaultPivotStyle="PivotStyleLight16">
    <tableStyle name="SlicerStyleLight1 2" pivot="0" table="0" count="10" xr9:uid="{0A965D5B-787C-4EE5-AEC2-1349FF068985}">
      <tableStyleElement type="wholeTable" dxfId="245"/>
      <tableStyleElement type="headerRow" dxfId="24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4"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[Superstore_Customers_Products_Orders.xlsx]Pivot-Tables!PivotTable4</c:name>
    <c:fmtId val="6"/>
  </c:pivotSource>
  <c:chart>
    <c:title>
      <c:tx>
        <c:rich>
          <a:bodyPr rot="0" spcFirstLastPara="1" vertOverflow="ellipsis" vert="horz" wrap="square" anchor="ctr" anchorCtr="1"/>
          <a:lstStyle/>
          <a:p>
            <a:pPr algn="ctr" rtl="0">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Profit_by _Category</a:t>
            </a:r>
          </a:p>
        </c:rich>
      </c:tx>
      <c:layout>
        <c:manualLayout>
          <c:xMode val="edge"/>
          <c:yMode val="edge"/>
          <c:x val="0.52422131147540985"/>
          <c:y val="2.8571428571428571E-2"/>
        </c:manualLayout>
      </c:layout>
      <c:overlay val="0"/>
      <c:spPr>
        <a:noFill/>
        <a:ln>
          <a:noFill/>
        </a:ln>
        <a:effectLst/>
      </c:spPr>
      <c:txPr>
        <a:bodyPr rot="0" spcFirstLastPara="1" vertOverflow="ellipsis" vert="horz" wrap="square" anchor="ctr" anchorCtr="1"/>
        <a:lstStyle/>
        <a:p>
          <a:pPr algn="ctr" rtl="0">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tx2">
                <a:lumMod val="60000"/>
                <a:lumOff val="4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7"/>
        <c:spPr>
          <a:solidFill>
            <a:schemeClr val="accent1"/>
          </a:solidFill>
          <a:ln>
            <a:solidFill>
              <a:schemeClr val="tx2">
                <a:lumMod val="60000"/>
                <a:lumOff val="40000"/>
              </a:schemeClr>
            </a:solidFill>
          </a:ln>
          <a:effectLst>
            <a:outerShdw blurRad="57150" dist="19050" dir="5400000" algn="ctr" rotWithShape="0">
              <a:srgbClr val="000000">
                <a:alpha val="63000"/>
              </a:srgbClr>
            </a:outerShdw>
          </a:effectLst>
        </c:spPr>
      </c:pivotFmt>
      <c:pivotFmt>
        <c:idx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pivotFmt>
    </c:pivotFmts>
    <c:plotArea>
      <c:layout>
        <c:manualLayout>
          <c:layoutTarget val="inner"/>
          <c:xMode val="edge"/>
          <c:yMode val="edge"/>
          <c:x val="4.7882728798244484E-2"/>
          <c:y val="0.11066647919010124"/>
          <c:w val="0.48969859300374341"/>
          <c:h val="0.85347469066366699"/>
        </c:manualLayout>
      </c:layout>
      <c:pieChart>
        <c:varyColors val="1"/>
        <c:ser>
          <c:idx val="0"/>
          <c:order val="0"/>
          <c:tx>
            <c:strRef>
              <c:f>'Pivot-Tables'!$H$3</c:f>
              <c:strCache>
                <c:ptCount val="1"/>
                <c:pt idx="0">
                  <c:v>Total</c:v>
                </c:pt>
              </c:strCache>
            </c:strRef>
          </c:tx>
          <c:spPr>
            <a:ln>
              <a:solidFill>
                <a:schemeClr val="tx2">
                  <a:lumMod val="60000"/>
                  <a:lumOff val="40000"/>
                </a:schemeClr>
              </a:solidFill>
            </a:ln>
          </c:spPr>
          <c:dPt>
            <c:idx val="0"/>
            <c:bubble3D val="0"/>
            <c:explosion val="18"/>
            <c:spPr>
              <a:solidFill>
                <a:schemeClr val="accent1">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B3-4041-9195-4D13CE11E76B}"/>
              </c:ext>
            </c:extLst>
          </c:dPt>
          <c:dPt>
            <c:idx val="1"/>
            <c:bubble3D val="0"/>
            <c:spPr>
              <a:solidFill>
                <a:schemeClr val="accent1"/>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B3-4041-9195-4D13CE11E76B}"/>
              </c:ext>
            </c:extLst>
          </c:dPt>
          <c:dPt>
            <c:idx val="2"/>
            <c:bubble3D val="0"/>
            <c:explosion val="8"/>
            <c:spPr>
              <a:solidFill>
                <a:schemeClr val="tx2">
                  <a:lumMod val="50000"/>
                </a:schemeClr>
              </a:solidFill>
              <a:ln>
                <a:solidFill>
                  <a:schemeClr val="tx2">
                    <a:lumMod val="60000"/>
                    <a:lumOff val="40000"/>
                  </a:schemeClr>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7B3-4041-9195-4D13CE11E76B}"/>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'Pivot-Tables'!$G$4:$G$7</c:f>
              <c:strCache>
                <c:ptCount val="3"/>
                <c:pt idx="0">
                  <c:v>Technology</c:v>
                </c:pt>
                <c:pt idx="1">
                  <c:v>Office Supplies</c:v>
                </c:pt>
                <c:pt idx="2">
                  <c:v>Furniture</c:v>
                </c:pt>
              </c:strCache>
            </c:strRef>
          </c:cat>
          <c:val>
            <c:numRef>
              <c:f>'Pivot-Tables'!$H$4:$H$7</c:f>
              <c:numCache>
                <c:formatCode>0.00</c:formatCode>
                <c:ptCount val="3"/>
                <c:pt idx="0">
                  <c:v>13407.2801</c:v>
                </c:pt>
                <c:pt idx="1">
                  <c:v>12311.520499999995</c:v>
                </c:pt>
                <c:pt idx="2">
                  <c:v>9020.540399999998</c:v>
                </c:pt>
              </c:numCache>
            </c:numRef>
          </c:val>
          <c:extLst>
            <c:ext xmlns:c16="http://schemas.microsoft.com/office/drawing/2014/chart" uri="{C3380CC4-5D6E-409C-BE32-E72D297353CC}">
              <c16:uniqueId val="{00000006-87B3-4041-9195-4D13CE11E76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[Superstore_Customers_Products_Orders.xlsx]Pivot-Tables!PivotTable6</c:name>
    <c:fmtId val="3"/>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Sales Trend by Month (2014–2017)</a:t>
            </a:r>
            <a:endParaRPr lang="en-US"/>
          </a:p>
        </c:rich>
      </c:tx>
      <c:layout>
        <c:manualLayout>
          <c:xMode val="edge"/>
          <c:yMode val="edge"/>
          <c:x val="0.21266851338873499"/>
          <c:y val="2.90697674418604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7.5972691779178578E-2"/>
          <c:y val="3.774720747115913E-2"/>
          <c:w val="0.90662885975818119"/>
          <c:h val="0.85623100164804988"/>
        </c:manualLayout>
      </c:layout>
      <c:lineChart>
        <c:grouping val="standard"/>
        <c:varyColors val="0"/>
        <c:ser>
          <c:idx val="0"/>
          <c:order val="0"/>
          <c:tx>
            <c:strRef>
              <c:f>'Pivot-Tables'!$K$3:$K$4</c:f>
              <c:strCache>
                <c:ptCount val="1"/>
                <c:pt idx="0">
                  <c:v>2014</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'Pivot-Tables'!$K$5:$K$17</c:f>
              <c:numCache>
                <c:formatCode>0.00</c:formatCode>
                <c:ptCount val="12"/>
                <c:pt idx="1">
                  <c:v>26.135999999999999</c:v>
                </c:pt>
                <c:pt idx="2">
                  <c:v>5105.9960000000001</c:v>
                </c:pt>
                <c:pt idx="3">
                  <c:v>1017.266</c:v>
                </c:pt>
                <c:pt idx="4">
                  <c:v>3238.5560000000009</c:v>
                </c:pt>
                <c:pt idx="5">
                  <c:v>5207.4359999999997</c:v>
                </c:pt>
                <c:pt idx="6">
                  <c:v>6630.3619999999992</c:v>
                </c:pt>
                <c:pt idx="7">
                  <c:v>5118.2020000000002</c:v>
                </c:pt>
                <c:pt idx="8">
                  <c:v>2827.94</c:v>
                </c:pt>
                <c:pt idx="9">
                  <c:v>7774.3060000000005</c:v>
                </c:pt>
                <c:pt idx="10">
                  <c:v>4444.6390000000001</c:v>
                </c:pt>
                <c:pt idx="11">
                  <c:v>7104.7349999999988</c:v>
                </c:pt>
              </c:numCache>
            </c:numRef>
          </c:val>
          <c:smooth val="0"/>
          <c:extLst>
            <c:ext xmlns:c16="http://schemas.microsoft.com/office/drawing/2014/chart" uri="{C3380CC4-5D6E-409C-BE32-E72D297353CC}">
              <c16:uniqueId val="{00000000-F6BE-48FC-ACD7-5EA29A38B72D}"/>
            </c:ext>
          </c:extLst>
        </c:ser>
        <c:ser>
          <c:idx val="1"/>
          <c:order val="1"/>
          <c:tx>
            <c:strRef>
              <c:f>'Pivot-Tables'!$L$3:$L$4</c:f>
              <c:strCache>
                <c:ptCount val="1"/>
                <c:pt idx="0">
                  <c:v>2015</c:v>
                </c:pt>
              </c:strCache>
            </c:strRef>
          </c:tx>
          <c:spPr>
            <a:ln w="34925" cap="rnd">
              <a:solidFill>
                <a:schemeClr val="accent5">
                  <a:lumMod val="20000"/>
                  <a:lumOff val="80000"/>
                </a:schemeClr>
              </a:solidFill>
              <a:round/>
            </a:ln>
            <a:effectLst>
              <a:outerShdw blurRad="57150" dist="19050" dir="5400000" algn="ctr" rotWithShape="0">
                <a:srgbClr val="000000">
                  <a:alpha val="63000"/>
                </a:srgbClr>
              </a:outerShdw>
            </a:effectLst>
          </c:spPr>
          <c:marker>
            <c:symbol val="circle"/>
            <c:size val="6"/>
            <c:spPr>
              <a:solidFill>
                <a:schemeClr val="accent1">
                  <a:lumMod val="20000"/>
                  <a:lumOff val="80000"/>
                </a:schemeClr>
              </a:solidFill>
              <a:ln w="9525">
                <a:solidFill>
                  <a:schemeClr val="accent5">
                    <a:lumMod val="20000"/>
                    <a:lumOff val="8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'Pivot-Tables'!$L$5:$L$17</c:f>
              <c:numCache>
                <c:formatCode>0.00</c:formatCode>
                <c:ptCount val="12"/>
                <c:pt idx="1">
                  <c:v>641.96199999999999</c:v>
                </c:pt>
                <c:pt idx="2">
                  <c:v>410.15600000000001</c:v>
                </c:pt>
                <c:pt idx="3">
                  <c:v>4533.2299999999996</c:v>
                </c:pt>
                <c:pt idx="4">
                  <c:v>5156.7459999999992</c:v>
                </c:pt>
                <c:pt idx="5">
                  <c:v>6475.48</c:v>
                </c:pt>
                <c:pt idx="6">
                  <c:v>5695.3310000000019</c:v>
                </c:pt>
                <c:pt idx="7">
                  <c:v>5398.8600000000006</c:v>
                </c:pt>
                <c:pt idx="8">
                  <c:v>6597.2159999999994</c:v>
                </c:pt>
                <c:pt idx="9">
                  <c:v>2875.5639999999999</c:v>
                </c:pt>
                <c:pt idx="10">
                  <c:v>5464.848</c:v>
                </c:pt>
                <c:pt idx="11">
                  <c:v>10769.354000000001</c:v>
                </c:pt>
              </c:numCache>
            </c:numRef>
          </c:val>
          <c:smooth val="0"/>
          <c:extLst>
            <c:ext xmlns:c16="http://schemas.microsoft.com/office/drawing/2014/chart" uri="{C3380CC4-5D6E-409C-BE32-E72D297353CC}">
              <c16:uniqueId val="{00000007-C6BB-4501-AEB5-7F02C6967A4A}"/>
            </c:ext>
          </c:extLst>
        </c:ser>
        <c:ser>
          <c:idx val="2"/>
          <c:order val="2"/>
          <c:tx>
            <c:strRef>
              <c:f>'Pivot-Tables'!$M$3:$M$4</c:f>
              <c:strCache>
                <c:ptCount val="1"/>
                <c:pt idx="0">
                  <c:v>2016</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'Pivot-Tables'!$M$5:$M$17</c:f>
              <c:numCache>
                <c:formatCode>0.00</c:formatCode>
                <c:ptCount val="12"/>
                <c:pt idx="0">
                  <c:v>2059.8579999999997</c:v>
                </c:pt>
                <c:pt idx="1">
                  <c:v>313.99400000000003</c:v>
                </c:pt>
                <c:pt idx="2">
                  <c:v>4750.5460000000003</c:v>
                </c:pt>
                <c:pt idx="3">
                  <c:v>10398.358</c:v>
                </c:pt>
                <c:pt idx="4">
                  <c:v>5110.7180000000008</c:v>
                </c:pt>
                <c:pt idx="5">
                  <c:v>7517.2830000000004</c:v>
                </c:pt>
                <c:pt idx="6">
                  <c:v>7641.92</c:v>
                </c:pt>
                <c:pt idx="7">
                  <c:v>15925.691999999997</c:v>
                </c:pt>
                <c:pt idx="8">
                  <c:v>9094.4349999999995</c:v>
                </c:pt>
                <c:pt idx="9">
                  <c:v>9589.9549999999945</c:v>
                </c:pt>
                <c:pt idx="10">
                  <c:v>8740.1860000000015</c:v>
                </c:pt>
                <c:pt idx="11">
                  <c:v>9099.590000000002</c:v>
                </c:pt>
              </c:numCache>
            </c:numRef>
          </c:val>
          <c:smooth val="0"/>
          <c:extLst>
            <c:ext xmlns:c16="http://schemas.microsoft.com/office/drawing/2014/chart" uri="{C3380CC4-5D6E-409C-BE32-E72D297353CC}">
              <c16:uniqueId val="{00000008-C6BB-4501-AEB5-7F02C6967A4A}"/>
            </c:ext>
          </c:extLst>
        </c:ser>
        <c:ser>
          <c:idx val="3"/>
          <c:order val="3"/>
          <c:tx>
            <c:strRef>
              <c:f>'Pivot-Tables'!$N$3:$N$4</c:f>
              <c:strCache>
                <c:ptCount val="1"/>
                <c:pt idx="0">
                  <c:v>2017</c:v>
                </c:pt>
              </c:strCache>
            </c:strRef>
          </c:tx>
          <c:spPr>
            <a:ln w="34925" cap="rnd">
              <a:solidFill>
                <a:schemeClr val="accent1">
                  <a:lumMod val="60000"/>
                  <a:lumOff val="40000"/>
                </a:schemeClr>
              </a:solidFill>
              <a:round/>
            </a:ln>
            <a:effectLst>
              <a:outerShdw blurRad="57150" dist="19050" dir="5400000" algn="ctr" rotWithShape="0">
                <a:srgbClr val="000000">
                  <a:alpha val="63000"/>
                </a:srgbClr>
              </a:outerShdw>
            </a:effectLst>
          </c:spPr>
          <c:marker>
            <c:symbol val="circle"/>
            <c:size val="6"/>
            <c:spPr>
              <a:solidFill>
                <a:schemeClr val="accent1">
                  <a:lumMod val="60000"/>
                  <a:lumOff val="40000"/>
                </a:schemeClr>
              </a:solidFill>
              <a:ln w="9525">
                <a:solidFill>
                  <a:schemeClr val="accent1">
                    <a:lumMod val="60000"/>
                    <a:lumOff val="40000"/>
                  </a:schemeClr>
                </a:solidFill>
                <a:round/>
              </a:ln>
              <a:effectLst>
                <a:outerShdw blurRad="57150" dist="19050" dir="5400000" algn="ctr" rotWithShape="0">
                  <a:srgbClr val="000000">
                    <a:alpha val="63000"/>
                  </a:srgbClr>
                </a:outerShdw>
              </a:effectLst>
            </c:spPr>
          </c:marker>
          <c:cat>
            <c:strRef>
              <c:f>'Pivot-Tables'!$J$5:$J$17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'Pivot-Tables'!$N$5:$N$17</c:f>
              <c:numCache>
                <c:formatCode>0.00</c:formatCode>
                <c:ptCount val="12"/>
                <c:pt idx="0">
                  <c:v>812.86</c:v>
                </c:pt>
                <c:pt idx="1">
                  <c:v>603.78399999999988</c:v>
                </c:pt>
                <c:pt idx="2">
                  <c:v>4655.155999999999</c:v>
                </c:pt>
                <c:pt idx="3">
                  <c:v>11155.410000000002</c:v>
                </c:pt>
                <c:pt idx="4">
                  <c:v>5275.5299999999988</c:v>
                </c:pt>
                <c:pt idx="5">
                  <c:v>10553.589</c:v>
                </c:pt>
                <c:pt idx="6">
                  <c:v>9418.992000000002</c:v>
                </c:pt>
                <c:pt idx="7">
                  <c:v>9242.2720000000008</c:v>
                </c:pt>
                <c:pt idx="8">
                  <c:v>8037.6260000000011</c:v>
                </c:pt>
                <c:pt idx="9">
                  <c:v>10936.985999999999</c:v>
                </c:pt>
                <c:pt idx="10">
                  <c:v>9431.7749999999978</c:v>
                </c:pt>
                <c:pt idx="11">
                  <c:v>10138.965999999997</c:v>
                </c:pt>
              </c:numCache>
            </c:numRef>
          </c:val>
          <c:smooth val="0"/>
          <c:extLst>
            <c:ext xmlns:c16="http://schemas.microsoft.com/office/drawing/2014/chart" uri="{C3380CC4-5D6E-409C-BE32-E72D297353CC}">
              <c16:uniqueId val="{00000009-C6BB-4501-AEB5-7F02C6967A4A}"/>
            </c:ext>
          </c:extLst>
        </c:ser>
        <c:dLbls>
          <c:showLegendKey val="0"/>
          <c:showVal val="0"/>
          <c:showCatName val="0"/>
          <c:showSerName val="0"/>
          <c:showPercent val="0"/>
          <c:showBubbleSize val="0"/>
        </c:dLbls>
        <c:marker val="1"/>
        <c:smooth val="0"/>
        <c:axId val="1202851960"/>
        <c:axId val="1202855560"/>
      </c:lineChart>
      <c:catAx>
        <c:axId val="12028519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2855560"/>
        <c:crosses val="autoZero"/>
        <c:auto val="1"/>
        <c:lblAlgn val="ctr"/>
        <c:lblOffset val="100"/>
        <c:noMultiLvlLbl val="0"/>
      </c:catAx>
      <c:valAx>
        <c:axId val="120285556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02851960"/>
        <c:crosses val="autoZero"/>
        <c:crossBetween val="between"/>
      </c:valAx>
      <c:spPr>
        <a:noFill/>
        <a:ln>
          <a:noFill/>
        </a:ln>
        <a:effectLst/>
      </c:spPr>
    </c:plotArea>
    <c:legend>
      <c:legendPos val="t"/>
      <c:layout>
        <c:manualLayout>
          <c:xMode val="edge"/>
          <c:yMode val="edge"/>
          <c:x val="0.61934259602591224"/>
          <c:y val="2.1220930232558128E-2"/>
          <c:w val="0.29659445363361175"/>
          <c:h val="9.14145076394161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[Superstore_Customers_Products_Orders.xlsx]Pivot-Tables!PivotTable1</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t>Sales_by_Region_&amp;_Segment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00455864069623"/>
          <c:y val="0.12589171974522292"/>
          <c:w val="0.65878491504351433"/>
          <c:h val="0.83907643312101909"/>
        </c:manualLayout>
      </c:layout>
      <c:barChart>
        <c:barDir val="bar"/>
        <c:grouping val="clustered"/>
        <c:varyColors val="0"/>
        <c:ser>
          <c:idx val="0"/>
          <c:order val="0"/>
          <c:tx>
            <c:strRef>
              <c:f>'Pivot-Tables'!$B$3</c:f>
              <c:strCache>
                <c:ptCount val="1"/>
                <c:pt idx="0">
                  <c:v>Total</c:v>
                </c:pt>
              </c:strCache>
            </c:strRef>
          </c:tx>
          <c:spPr>
            <a:solidFill>
              <a:schemeClr val="tx2">
                <a:lumMod val="75000"/>
              </a:schemeClr>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'Pivot-Tables'!$A$4:$A$20</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West</c:v>
                  </c:pt>
                  <c:pt idx="3">
                    <c:v>Central</c:v>
                  </c:pt>
                  <c:pt idx="6">
                    <c:v>East</c:v>
                  </c:pt>
                  <c:pt idx="9">
                    <c:v>South</c:v>
                  </c:pt>
                </c:lvl>
              </c:multiLvlStrCache>
            </c:multiLvlStrRef>
          </c:cat>
          <c:val>
            <c:numRef>
              <c:f>'Pivot-Tables'!$B$4:$B$20</c:f>
              <c:numCache>
                <c:formatCode>0.00</c:formatCode>
                <c:ptCount val="12"/>
                <c:pt idx="0">
                  <c:v>35446.002999999975</c:v>
                </c:pt>
                <c:pt idx="1">
                  <c:v>25403.331999999995</c:v>
                </c:pt>
                <c:pt idx="2">
                  <c:v>25185.709999999988</c:v>
                </c:pt>
                <c:pt idx="3">
                  <c:v>33938.632999999994</c:v>
                </c:pt>
                <c:pt idx="4">
                  <c:v>27176.038000000011</c:v>
                </c:pt>
                <c:pt idx="5">
                  <c:v>8341.398000000001</c:v>
                </c:pt>
                <c:pt idx="6">
                  <c:v>28826.721999999983</c:v>
                </c:pt>
                <c:pt idx="7">
                  <c:v>20878.016</c:v>
                </c:pt>
                <c:pt idx="8">
                  <c:v>15729.020999999999</c:v>
                </c:pt>
                <c:pt idx="9">
                  <c:v>32805.714999999997</c:v>
                </c:pt>
                <c:pt idx="10">
                  <c:v>22351.346000000005</c:v>
                </c:pt>
                <c:pt idx="11">
                  <c:v>6937.8680000000013</c:v>
                </c:pt>
              </c:numCache>
            </c:numRef>
          </c:val>
          <c:extLst>
            <c:ext xmlns:c16="http://schemas.microsoft.com/office/drawing/2014/chart" uri="{C3380CC4-5D6E-409C-BE32-E72D297353CC}">
              <c16:uniqueId val="{00000000-71A8-479B-9E10-11ACE35A5CE6}"/>
            </c:ext>
          </c:extLst>
        </c:ser>
        <c:dLbls>
          <c:dLblPos val="outEnd"/>
          <c:showLegendKey val="0"/>
          <c:showVal val="1"/>
          <c:showCatName val="0"/>
          <c:showSerName val="0"/>
          <c:showPercent val="0"/>
          <c:showBubbleSize val="0"/>
        </c:dLbls>
        <c:gapWidth val="115"/>
        <c:overlap val="-20"/>
        <c:axId val="1028171984"/>
        <c:axId val="1028172704"/>
      </c:barChart>
      <c:catAx>
        <c:axId val="10281719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8172704"/>
        <c:crosses val="autoZero"/>
        <c:auto val="1"/>
        <c:lblAlgn val="ctr"/>
        <c:lblOffset val="100"/>
        <c:noMultiLvlLbl val="0"/>
      </c:catAx>
      <c:valAx>
        <c:axId val="1028172704"/>
        <c:scaling>
          <c:orientation val="minMax"/>
        </c:scaling>
        <c:delete val="1"/>
        <c:axPos val="b"/>
        <c:numFmt formatCode="0.00" sourceLinked="1"/>
        <c:majorTickMark val="none"/>
        <c:minorTickMark val="none"/>
        <c:tickLblPos val="nextTo"/>
        <c:crossAx val="102817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[Superstore_Customers_Products_Orders.xlsx]Pivot-Tables!PivotTable2</c:name>
    <c:fmtId val="3"/>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a:t>Top 10 Customers by Sales</a:t>
            </a:r>
          </a:p>
        </c:rich>
      </c:tx>
      <c:layout>
        <c:manualLayout>
          <c:xMode val="edge"/>
          <c:yMode val="edge"/>
          <c:x val="0.44296296296296295"/>
          <c:y val="2.846975088967971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solidFill>
              <a:srgbClr val="00B0F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549298761897184E-2"/>
          <c:y val="1.0889679715302499E-2"/>
          <c:w val="0.87341366420106581"/>
          <c:h val="0.5473012581612352"/>
        </c:manualLayout>
      </c:layout>
      <c:barChart>
        <c:barDir val="col"/>
        <c:grouping val="clustered"/>
        <c:varyColors val="0"/>
        <c:ser>
          <c:idx val="0"/>
          <c:order val="0"/>
          <c:tx>
            <c:strRef>
              <c:f>'Pivot-Tables'!$E$3</c:f>
              <c:strCache>
                <c:ptCount val="1"/>
                <c:pt idx="0">
                  <c:v>Total</c:v>
                </c:pt>
              </c:strCache>
            </c:strRef>
          </c:tx>
          <c:spPr>
            <a:solidFill>
              <a:schemeClr val="tx2">
                <a:lumMod val="75000"/>
              </a:schemeClr>
            </a:solidFill>
            <a:ln>
              <a:solidFill>
                <a:srgbClr val="00B0F0"/>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'Pivot-Tables'!$D$4:$D$14</c:f>
              <c:strCache>
                <c:ptCount val="10"/>
                <c:pt idx="0">
                  <c:v>Sanjit Engle</c:v>
                </c:pt>
                <c:pt idx="1">
                  <c:v>Grant Thornton</c:v>
                </c:pt>
                <c:pt idx="2">
                  <c:v>Maria Etezadi</c:v>
                </c:pt>
                <c:pt idx="3">
                  <c:v>Quincy Jones</c:v>
                </c:pt>
                <c:pt idx="4">
                  <c:v>Alex Avila</c:v>
                </c:pt>
                <c:pt idx="5">
                  <c:v>Corinna Mitchell</c:v>
                </c:pt>
                <c:pt idx="6">
                  <c:v>Penelope Sewall</c:v>
                </c:pt>
                <c:pt idx="7">
                  <c:v>Bart Watters</c:v>
                </c:pt>
                <c:pt idx="8">
                  <c:v>Resi Pölking</c:v>
                </c:pt>
                <c:pt idx="9">
                  <c:v>Helen Wasserman</c:v>
                </c:pt>
              </c:strCache>
            </c:strRef>
          </c:cat>
          <c:val>
            <c:numRef>
              <c:f>'Pivot-Tables'!$E$4:$E$14</c:f>
              <c:numCache>
                <c:formatCode>0.00</c:formatCode>
                <c:ptCount val="10"/>
                <c:pt idx="0">
                  <c:v>8749.9500000000007</c:v>
                </c:pt>
                <c:pt idx="1">
                  <c:v>8174.8679999999995</c:v>
                </c:pt>
                <c:pt idx="2">
                  <c:v>5747.7179999999998</c:v>
                </c:pt>
                <c:pt idx="3">
                  <c:v>4868.3899999999994</c:v>
                </c:pt>
                <c:pt idx="4">
                  <c:v>3957.0320000000002</c:v>
                </c:pt>
                <c:pt idx="5">
                  <c:v>3439.6980000000003</c:v>
                </c:pt>
                <c:pt idx="6">
                  <c:v>3389.8320000000003</c:v>
                </c:pt>
                <c:pt idx="7">
                  <c:v>3059.982</c:v>
                </c:pt>
                <c:pt idx="8">
                  <c:v>2859.8960000000002</c:v>
                </c:pt>
                <c:pt idx="9">
                  <c:v>2751.0540000000001</c:v>
                </c:pt>
              </c:numCache>
            </c:numRef>
          </c:val>
          <c:extLst>
            <c:ext xmlns:c16="http://schemas.microsoft.com/office/drawing/2014/chart" uri="{C3380CC4-5D6E-409C-BE32-E72D297353CC}">
              <c16:uniqueId val="{00000000-3BF6-44EC-BB62-FA4E1D5FD9F7}"/>
            </c:ext>
          </c:extLst>
        </c:ser>
        <c:dLbls>
          <c:dLblPos val="outEnd"/>
          <c:showLegendKey val="0"/>
          <c:showVal val="1"/>
          <c:showCatName val="0"/>
          <c:showSerName val="0"/>
          <c:showPercent val="0"/>
          <c:showBubbleSize val="0"/>
        </c:dLbls>
        <c:gapWidth val="100"/>
        <c:overlap val="-24"/>
        <c:axId val="1842399504"/>
        <c:axId val="1842399864"/>
      </c:barChart>
      <c:catAx>
        <c:axId val="184239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42399864"/>
        <c:crosses val="autoZero"/>
        <c:auto val="1"/>
        <c:lblAlgn val="ctr"/>
        <c:lblOffset val="100"/>
        <c:noMultiLvlLbl val="0"/>
      </c:catAx>
      <c:valAx>
        <c:axId val="1842399864"/>
        <c:scaling>
          <c:orientation val="minMax"/>
        </c:scaling>
        <c:delete val="1"/>
        <c:axPos val="l"/>
        <c:numFmt formatCode="0.00" sourceLinked="1"/>
        <c:majorTickMark val="none"/>
        <c:minorTickMark val="none"/>
        <c:tickLblPos val="nextTo"/>
        <c:crossAx val="184239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13</xdr:col>
      <xdr:colOff>480060</xdr:colOff>
      <xdr:row>16</xdr:row>
      <xdr:rowOff>53340</xdr:rowOff>
    </xdr:from>
    <xdr:to>
      <xdr:col>20</xdr:col>
      <xdr:colOff>292100</xdr:colOff>
      <xdr:row>28</xdr:row>
      <xdr:rowOff>15240</xdr:rowOff>
    </xdr:to>
    <xdr:graphicFrame macro="">
      <xdr:nvGraphicFramePr>
        <xdr:cNvPr id="2" name="Chart 1">
          <a:extLst>
            <a:ext uri="{FF2B5EF4-FFF2-40B4-BE49-F238E27FC236}">
              <a16:creationId xmlns:a16="http://schemas.microsoft.com/office/drawing/2014/main" id="{19E974F9-F335-4E01-A346-91B5EA854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289560</xdr:colOff>
      <xdr:row>3</xdr:row>
      <xdr:rowOff>69851</xdr:rowOff>
    </xdr:from>
    <xdr:to>
      <xdr:col>23</xdr:col>
      <xdr:colOff>232410</xdr:colOff>
      <xdr:row>8</xdr:row>
      <xdr:rowOff>55880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614D5B19-2F93-3D55-ED64-C97DB030AC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29160" y="633731"/>
              <a:ext cx="1748790" cy="915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332740</xdr:colOff>
      <xdr:row>8</xdr:row>
      <xdr:rowOff>83821</xdr:rowOff>
    </xdr:from>
    <xdr:to>
      <xdr:col>23</xdr:col>
      <xdr:colOff>262890</xdr:colOff>
      <xdr:row>14</xdr:row>
      <xdr:rowOff>171451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E5EB30F-DB07-89D2-9236-A90268A14F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72340" y="1569721"/>
              <a:ext cx="1736090" cy="1184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347980</xdr:colOff>
      <xdr:row>15</xdr:row>
      <xdr:rowOff>111761</xdr:rowOff>
    </xdr:from>
    <xdr:to>
      <xdr:col>23</xdr:col>
      <xdr:colOff>278130</xdr:colOff>
      <xdr:row>23</xdr:row>
      <xdr:rowOff>118111</xdr:rowOff>
    </xdr:to>
    <mc:AlternateContent xmlns:mc="http://schemas.openxmlformats.org/markup-compatibility/2006" xmlns:a14="http://schemas.microsoft.com/office/drawing/2010/main">
      <mc:Choice Requires="a14">
        <xdr:graphicFrame macro="">
          <xdr:nvGraphicFramePr>
            <xdr:cNvPr id="5" name="Years (Ship_Date)">
              <a:extLst>
                <a:ext uri="{FF2B5EF4-FFF2-40B4-BE49-F238E27FC236}">
                  <a16:creationId xmlns:a16="http://schemas.microsoft.com/office/drawing/2014/main" id="{334B4282-773A-08BA-2D99-FD0217EB9C02}"/>
                </a:ext>
              </a:extLst>
            </xdr:cNvPr>
            <xdr:cNvGraphicFramePr/>
          </xdr:nvGraphicFramePr>
          <xdr:xfrm>
            <a:off x="0" y="0"/>
            <a:ext cx="0" cy="0"/>
          </xdr:xfrm>
          <a:graphic>
            <a:graphicData uri="http://schemas.microsoft.com/office/drawing/2010/slicer">
              <sle:slicer xmlns:sle="http://schemas.microsoft.com/office/drawing/2010/slicer" name="Years (Ship_Date)"/>
            </a:graphicData>
          </a:graphic>
        </xdr:graphicFrame>
      </mc:Choice>
      <mc:Fallback xmlns="">
        <xdr:sp macro="" textlink="">
          <xdr:nvSpPr>
            <xdr:cNvPr id="0" name=""/>
            <xdr:cNvSpPr>
              <a:spLocks noTextEdit="1"/>
            </xdr:cNvSpPr>
          </xdr:nvSpPr>
          <xdr:spPr>
            <a:xfrm>
              <a:off x="12387580" y="2877821"/>
              <a:ext cx="1736090" cy="1469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38100</xdr:colOff>
      <xdr:row>3</xdr:row>
      <xdr:rowOff>48260</xdr:rowOff>
    </xdr:from>
    <xdr:to>
      <xdr:col>20</xdr:col>
      <xdr:colOff>292100</xdr:colOff>
      <xdr:row>16</xdr:row>
      <xdr:rowOff>7620</xdr:rowOff>
    </xdr:to>
    <xdr:graphicFrame macro="">
      <xdr:nvGraphicFramePr>
        <xdr:cNvPr id="6" name="Chart 5">
          <a:extLst>
            <a:ext uri="{FF2B5EF4-FFF2-40B4-BE49-F238E27FC236}">
              <a16:creationId xmlns:a16="http://schemas.microsoft.com/office/drawing/2014/main" id="{4F570698-E48A-49A7-AC99-E7939D0F4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3</xdr:row>
      <xdr:rowOff>46990</xdr:rowOff>
    </xdr:from>
    <xdr:to>
      <xdr:col>6</xdr:col>
      <xdr:colOff>0</xdr:colOff>
      <xdr:row>28</xdr:row>
      <xdr:rowOff>15240</xdr:rowOff>
    </xdr:to>
    <xdr:graphicFrame macro="">
      <xdr:nvGraphicFramePr>
        <xdr:cNvPr id="7" name="Chart 6">
          <a:extLst>
            <a:ext uri="{FF2B5EF4-FFF2-40B4-BE49-F238E27FC236}">
              <a16:creationId xmlns:a16="http://schemas.microsoft.com/office/drawing/2014/main" id="{67529CB4-8463-4AB1-9181-5460163BB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30480</xdr:colOff>
      <xdr:row>16</xdr:row>
      <xdr:rowOff>57150</xdr:rowOff>
    </xdr:from>
    <xdr:to>
      <xdr:col>13</xdr:col>
      <xdr:colOff>434340</xdr:colOff>
      <xdr:row>28</xdr:row>
      <xdr:rowOff>15240</xdr:rowOff>
    </xdr:to>
    <xdr:graphicFrame macro="">
      <xdr:nvGraphicFramePr>
        <xdr:cNvPr id="8" name="Chart 7">
          <a:extLst>
            <a:ext uri="{FF2B5EF4-FFF2-40B4-BE49-F238E27FC236}">
              <a16:creationId xmlns:a16="http://schemas.microsoft.com/office/drawing/2014/main" id="{8FC1BFAD-4249-480A-A2B1-62F2AE4A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femi Laizer" refreshedDate="45899.675814467591" createdVersion="8" refreshedVersion="8" minRefreshableVersion="3" recordCount="1358" xr:uid="{0F12A743-3CF3-40E8-9E25-0211D7D3759D}">
  <cacheSource type="worksheet">
    <worksheetSource name="datasets"/>
  </cacheSource>
  <cacheFields count="26">
    <cacheField name="Order_ID" numFmtId="0">
      <sharedItems/>
    </cacheField>
    <cacheField name="Order_Date" numFmtId="14">
      <sharedItems containsSemiMixedTypes="0" containsNonDate="0" containsDate="1" containsString="0" minDate="2014-01-02T00:00:00" maxDate="2017-12-12T00:00:00" count="386">
        <d v="2016-08-11T00:00:00"/>
        <d v="2016-05-12T00:00:00"/>
        <d v="2016-08-12T00:00:00"/>
        <d v="2014-05-12T00:00:00"/>
        <d v="2016-04-06T00:00:00"/>
        <d v="2017-09-12T00:00:00"/>
        <d v="2015-03-09T00:00:00"/>
        <d v="2016-05-04T00:00:00"/>
        <d v="2017-06-11T00:00:00"/>
        <d v="2017-09-11T00:00:00"/>
        <d v="2016-06-09T00:00:00"/>
        <d v="2016-01-12T00:00:00"/>
        <d v="2016-03-11T00:00:00"/>
        <d v="2015-02-03T00:00:00"/>
        <d v="2015-05-04T00:00:00"/>
        <d v="2017-05-11T00:00:00"/>
        <d v="2016-06-11T00:00:00"/>
        <d v="2017-02-02T00:00:00"/>
        <d v="2016-05-09T00:00:00"/>
        <d v="2015-07-09T00:00:00"/>
        <d v="2014-01-03T00:00:00"/>
        <d v="2016-11-05T00:00:00"/>
        <d v="2016-07-11T00:00:00"/>
        <d v="2014-08-09T00:00:00"/>
        <d v="2014-05-08T00:00:00"/>
        <d v="2014-03-08T00:00:00"/>
        <d v="2017-03-06T00:00:00"/>
        <d v="2017-01-12T00:00:00"/>
        <d v="2015-02-01T00:00:00"/>
        <d v="2017-07-04T00:00:00"/>
        <d v="2014-01-06T00:00:00"/>
        <d v="2017-08-06T00:00:00"/>
        <d v="2015-02-11T00:00:00"/>
        <d v="2015-04-05T00:00:00"/>
        <d v="2014-04-11T00:00:00"/>
        <d v="2017-03-11T00:00:00"/>
        <d v="2015-01-09T00:00:00"/>
        <d v="2017-08-07T00:00:00"/>
        <d v="2016-01-09T00:00:00"/>
        <d v="2017-08-03T00:00:00"/>
        <d v="2015-03-12T00:00:00"/>
        <d v="2014-07-06T00:00:00"/>
        <d v="2016-08-09T00:00:00"/>
        <d v="2017-08-12T00:00:00"/>
        <d v="2017-04-03T00:00:00"/>
        <d v="2017-01-10T00:00:00"/>
        <d v="2016-06-06T00:00:00"/>
        <d v="2016-01-04T00:00:00"/>
        <d v="2014-09-11T00:00:00"/>
        <d v="2014-06-10T00:00:00"/>
        <d v="2015-07-11T00:00:00"/>
        <d v="2017-07-09T00:00:00"/>
        <d v="2017-03-09T00:00:00"/>
        <d v="2015-07-12T00:00:00"/>
        <d v="2014-01-02T00:00:00"/>
        <d v="2017-11-09T00:00:00"/>
        <d v="2014-03-03T00:00:00"/>
        <d v="2017-07-12T00:00:00"/>
        <d v="2015-03-07T00:00:00"/>
        <d v="2015-04-10T00:00:00"/>
        <d v="2016-04-11T00:00:00"/>
        <d v="2017-05-12T00:00:00"/>
        <d v="2017-04-11T00:00:00"/>
        <d v="2014-05-07T00:00:00"/>
        <d v="2017-02-09T00:00:00"/>
        <d v="2014-02-12T00:00:00"/>
        <d v="2014-05-04T00:00:00"/>
        <d v="2014-01-07T00:00:00"/>
        <d v="2014-02-06T00:00:00"/>
        <d v="2016-07-07T00:00:00"/>
        <d v="2016-03-12T00:00:00"/>
        <d v="2014-04-01T00:00:00"/>
        <d v="2017-02-10T00:00:00"/>
        <d v="2016-07-04T00:00:00"/>
        <d v="2015-03-10T00:00:00"/>
        <d v="2014-01-11T00:00:00"/>
        <d v="2015-03-02T00:00:00"/>
        <d v="2016-07-03T00:00:00"/>
        <d v="2017-01-01T00:00:00"/>
        <d v="2014-07-02T00:00:00"/>
        <d v="2016-05-01T00:00:00"/>
        <d v="2014-06-04T00:00:00"/>
        <d v="2016-03-09T00:00:00"/>
        <d v="2016-10-11T00:00:00"/>
        <d v="2016-03-10T00:00:00"/>
        <d v="2016-10-04T00:00:00"/>
        <d v="2016-08-04T00:00:00"/>
        <d v="2016-05-03T00:00:00"/>
        <d v="2015-05-10T00:00:00"/>
        <d v="2017-03-04T00:00:00"/>
        <d v="2017-09-04T00:00:00"/>
        <d v="2017-05-10T00:00:00"/>
        <d v="2017-07-01T00:00:00"/>
        <d v="2015-09-12T00:00:00"/>
        <d v="2015-10-03T00:00:00"/>
        <d v="2016-09-09T00:00:00"/>
        <d v="2015-06-11T00:00:00"/>
        <d v="2017-01-08T00:00:00"/>
        <d v="2015-06-07T00:00:00"/>
        <d v="2017-09-07T00:00:00"/>
        <d v="2015-04-04T00:00:00"/>
        <d v="2016-01-10T00:00:00"/>
        <d v="2016-01-03T00:00:00"/>
        <d v="2016-12-08T00:00:00"/>
        <d v="2017-04-06T00:00:00"/>
        <d v="2015-04-09T00:00:00"/>
        <d v="2016-06-12T00:00:00"/>
        <d v="2016-05-06T00:00:00"/>
        <d v="2016-11-12T00:00:00"/>
        <d v="2016-02-07T00:00:00"/>
        <d v="2014-01-09T00:00:00"/>
        <d v="2014-04-05T00:00:00"/>
        <d v="2016-04-12T00:00:00"/>
        <d v="2015-04-07T00:00:00"/>
        <d v="2017-07-07T00:00:00"/>
        <d v="2016-02-05T00:00:00"/>
        <d v="2015-06-12T00:00:00"/>
        <d v="2017-03-07T00:00:00"/>
        <d v="2017-03-02T00:00:00"/>
        <d v="2017-03-03T00:00:00"/>
        <d v="2017-09-10T00:00:00"/>
        <d v="2017-02-06T00:00:00"/>
        <d v="2014-06-05T00:00:00"/>
        <d v="2017-02-04T00:00:00"/>
        <d v="2017-02-01T00:00:00"/>
        <d v="2014-03-10T00:00:00"/>
        <d v="2017-04-05T00:00:00"/>
        <d v="2016-05-05T00:00:00"/>
        <d v="2017-10-11T00:00:00"/>
        <d v="2017-07-03T00:00:00"/>
        <d v="2014-01-04T00:00:00"/>
        <d v="2014-04-08T00:00:00"/>
        <d v="2016-05-02T00:00:00"/>
        <d v="2016-01-11T00:00:00"/>
        <d v="2016-02-09T00:00:00"/>
        <d v="2017-05-08T00:00:00"/>
        <d v="2015-01-10T00:00:00"/>
        <d v="2015-01-05T00:00:00"/>
        <d v="2015-01-12T00:00:00"/>
        <d v="2016-02-12T00:00:00"/>
        <d v="2015-03-11T00:00:00"/>
        <d v="2017-04-09T00:00:00"/>
        <d v="2015-01-08T00:00:00"/>
        <d v="2017-10-12T00:00:00"/>
        <d v="2014-03-02T00:00:00"/>
        <d v="2014-04-02T00:00:00"/>
        <d v="2014-06-07T00:00:00"/>
        <d v="2014-03-05T00:00:00"/>
        <d v="2014-04-04T00:00:00"/>
        <d v="2017-05-09T00:00:00"/>
        <d v="2015-09-11T00:00:00"/>
        <d v="2014-04-03T00:00:00"/>
        <d v="2017-11-06T00:00:00"/>
        <d v="2015-09-08T00:00:00"/>
        <d v="2017-08-05T00:00:00"/>
        <d v="2016-08-05T00:00:00"/>
        <d v="2015-01-11T00:00:00"/>
        <d v="2015-11-12T00:00:00"/>
        <d v="2014-03-06T00:00:00"/>
        <d v="2014-02-02T00:00:00"/>
        <d v="2016-08-03T00:00:00"/>
        <d v="2016-07-02T00:00:00"/>
        <d v="2014-06-06T00:00:00"/>
        <d v="2017-02-12T00:00:00"/>
        <d v="2015-08-12T00:00:00"/>
        <d v="2014-05-01T00:00:00"/>
        <d v="2015-05-09T00:00:00"/>
        <d v="2016-04-08T00:00:00"/>
        <d v="2017-02-03T00:00:00"/>
        <d v="2014-01-12T00:00:00"/>
        <d v="2016-08-08T00:00:00"/>
        <d v="2014-09-06T00:00:00"/>
        <d v="2015-04-06T00:00:00"/>
        <d v="2016-08-02T00:00:00"/>
        <d v="2015-05-11T00:00:00"/>
        <d v="2014-01-08T00:00:00"/>
        <d v="2015-09-02T00:00:00"/>
        <d v="2017-10-09T00:00:00"/>
        <d v="2014-12-11T00:00:00"/>
        <d v="2017-12-11T00:00:00"/>
        <d v="2014-04-06T00:00:00"/>
        <d v="2015-05-03T00:00:00"/>
        <d v="2017-03-10T00:00:00"/>
        <d v="2016-08-07T00:00:00"/>
        <d v="2017-06-08T00:00:00"/>
        <d v="2017-06-05T00:00:00"/>
        <d v="2015-08-05T00:00:00"/>
        <d v="2014-03-12T00:00:00"/>
        <d v="2014-06-02T00:00:00"/>
        <d v="2017-03-08T00:00:00"/>
        <d v="2015-02-10T00:00:00"/>
        <d v="2017-07-11T00:00:00"/>
        <d v="2016-07-01T00:00:00"/>
        <d v="2016-07-05T00:00:00"/>
        <d v="2015-06-09T00:00:00"/>
        <d v="2016-10-09T00:00:00"/>
        <d v="2015-08-11T00:00:00"/>
        <d v="2017-06-02T00:00:00"/>
        <d v="2017-12-10T00:00:00"/>
        <d v="2015-06-03T00:00:00"/>
        <d v="2017-01-06T00:00:00"/>
        <d v="2017-08-01T00:00:00"/>
        <d v="2015-06-08T00:00:00"/>
        <d v="2016-06-05T00:00:00"/>
        <d v="2017-01-04T00:00:00"/>
        <d v="2017-07-10T00:00:00"/>
        <d v="2015-07-06T00:00:00"/>
        <d v="2016-05-11T00:00:00"/>
        <d v="2017-03-12T00:00:00"/>
        <d v="2015-02-07T00:00:00"/>
        <d v="2014-05-09T00:00:00"/>
        <d v="2017-02-05T00:00:00"/>
        <d v="2015-06-04T00:00:00"/>
        <d v="2017-01-11T00:00:00"/>
        <d v="2016-04-03T00:00:00"/>
        <d v="2015-05-07T00:00:00"/>
        <d v="2014-07-09T00:00:00"/>
        <d v="2016-01-05T00:00:00"/>
        <d v="2014-09-09T00:00:00"/>
        <d v="2017-04-12T00:00:00"/>
        <d v="2014-04-12T00:00:00"/>
        <d v="2014-06-12T00:00:00"/>
        <d v="2014-04-10T00:00:00"/>
        <d v="2014-02-07T00:00:00"/>
        <d v="2017-07-08T00:00:00"/>
        <d v="2015-04-12T00:00:00"/>
        <d v="2014-08-08T00:00:00"/>
        <d v="2015-02-04T00:00:00"/>
        <d v="2016-09-06T00:00:00"/>
        <d v="2016-02-06T00:00:00"/>
        <d v="2017-02-11T00:00:00"/>
        <d v="2016-04-01T00:00:00"/>
        <d v="2014-02-09T00:00:00"/>
        <d v="2015-08-08T00:00:00"/>
        <d v="2015-07-05T00:00:00"/>
        <d v="2016-02-10T00:00:00"/>
        <d v="2017-06-10T00:00:00"/>
        <d v="2016-03-01T00:00:00"/>
        <d v="2016-03-03T00:00:00"/>
        <d v="2015-11-06T00:00:00"/>
        <d v="2017-08-09T00:00:00"/>
        <d v="2014-12-12T00:00:00"/>
        <d v="2016-07-06T00:00:00"/>
        <d v="2014-07-11T00:00:00"/>
        <d v="2015-10-07T00:00:00"/>
        <d v="2014-02-10T00:00:00"/>
        <d v="2017-01-09T00:00:00"/>
        <d v="2016-01-02T00:00:00"/>
        <d v="2017-10-06T00:00:00"/>
        <d v="2017-01-07T00:00:00"/>
        <d v="2016-06-08T00:00:00"/>
        <d v="2015-01-03T00:00:00"/>
        <d v="2014-07-04T00:00:00"/>
        <d v="2017-10-04T00:00:00"/>
        <d v="2016-09-08T00:00:00"/>
        <d v="2014-09-05T00:00:00"/>
        <d v="2016-03-07T00:00:00"/>
        <d v="2017-03-05T00:00:00"/>
        <d v="2015-05-12T00:00:00"/>
        <d v="2014-08-12T00:00:00"/>
        <d v="2017-06-03T00:00:00"/>
        <d v="2014-06-08T00:00:00"/>
        <d v="2015-03-05T00:00:00"/>
        <d v="2016-04-09T00:00:00"/>
        <d v="2017-05-03T00:00:00"/>
        <d v="2014-07-10T00:00:00"/>
        <d v="2017-07-05T00:00:00"/>
        <d v="2014-08-06T00:00:00"/>
        <d v="2017-06-06T00:00:00"/>
        <d v="2017-01-05T00:00:00"/>
        <d v="2015-03-01T00:00:00"/>
        <d v="2017-05-06T00:00:00"/>
        <d v="2016-10-12T00:00:00"/>
        <d v="2015-01-06T00:00:00"/>
        <d v="2014-03-11T00:00:00"/>
        <d v="2015-08-03T00:00:00"/>
        <d v="2016-12-12T00:00:00"/>
        <d v="2015-02-05T00:00:00"/>
        <d v="2017-11-05T00:00:00"/>
        <d v="2016-01-07T00:00:00"/>
        <d v="2015-08-07T00:00:00"/>
        <d v="2015-10-12T00:00:00"/>
        <d v="2014-05-05T00:00:00"/>
        <d v="2015-05-01T00:00:00"/>
        <d v="2017-05-07T00:00:00"/>
        <d v="2016-04-04T00:00:00"/>
        <d v="2016-04-10T00:00:00"/>
        <d v="2017-11-12T00:00:00"/>
        <d v="2014-07-07T00:00:00"/>
        <d v="2016-03-05T00:00:00"/>
        <d v="2016-04-07T00:00:00"/>
        <d v="2015-07-08T00:00:00"/>
        <d v="2014-02-11T00:00:00"/>
        <d v="2014-10-10T00:00:00"/>
        <d v="2016-10-06T00:00:00"/>
        <d v="2015-02-08T00:00:00"/>
        <d v="2017-08-04T00:00:00"/>
        <d v="2015-10-10T00:00:00"/>
        <d v="2016-07-10T00:00:00"/>
        <d v="2015-09-03T00:00:00"/>
        <d v="2014-08-07T00:00:00"/>
        <d v="2015-07-04T00:00:00"/>
        <d v="2016-10-07T00:00:00"/>
        <d v="2016-02-01T00:00:00"/>
        <d v="2014-07-03T00:00:00"/>
        <d v="2014-03-09T00:00:00"/>
        <d v="2015-11-07T00:00:00"/>
        <d v="2015-08-09T00:00:00"/>
        <d v="2016-03-04T00:00:00"/>
        <d v="2017-04-08T00:00:00"/>
        <d v="2017-05-05T00:00:00"/>
        <d v="2016-02-08T00:00:00"/>
        <d v="2017-03-01T00:00:00"/>
        <d v="2014-06-01T00:00:00"/>
        <d v="2015-04-01T00:00:00"/>
        <d v="2017-09-06T00:00:00"/>
        <d v="2016-08-10T00:00:00"/>
        <d v="2015-08-10T00:00:00"/>
        <d v="2017-04-10T00:00:00"/>
        <d v="2016-02-02T00:00:00"/>
        <d v="2015-09-06T00:00:00"/>
        <d v="2014-02-04T00:00:00"/>
        <d v="2015-09-10T00:00:00"/>
        <d v="2016-03-02T00:00:00"/>
        <d v="2015-10-09T00:00:00"/>
        <d v="2016-06-02T00:00:00"/>
        <d v="2014-02-05T00:00:00"/>
        <d v="2015-05-08T00:00:00"/>
        <d v="2017-08-10T00:00:00"/>
        <d v="2014-08-04T00:00:00"/>
        <d v="2016-10-03T00:00:00"/>
        <d v="2014-05-10T00:00:00"/>
        <d v="2017-06-07T00:00:00"/>
        <d v="2016-04-02T00:00:00"/>
        <d v="2014-02-03T00:00:00"/>
        <d v="2016-03-08T00:00:00"/>
        <d v="2014-02-08T00:00:00"/>
        <d v="2017-04-04T00:00:00"/>
        <d v="2016-06-10T00:00:00"/>
        <d v="2015-07-03T00:00:00"/>
        <d v="2015-07-02T00:00:00"/>
        <d v="2016-09-10T00:00:00"/>
        <d v="2015-05-06T00:00:00"/>
        <d v="2014-07-05T00:00:00"/>
        <d v="2017-05-02T00:00:00"/>
        <d v="2016-07-08T00:00:00"/>
        <d v="2014-06-09T00:00:00"/>
        <d v="2014-05-11T00:00:00"/>
        <d v="2016-09-12T00:00:00"/>
        <d v="2014-04-07T00:00:00"/>
        <d v="2016-08-01T00:00:00"/>
        <d v="2017-06-12T00:00:00"/>
        <d v="2017-04-02T00:00:00"/>
        <d v="2016-01-08T00:00:00"/>
        <d v="2014-07-12T00:00:00"/>
        <d v="2014-09-12T00:00:00"/>
        <d v="2015-08-02T00:00:00"/>
        <d v="2014-07-01T00:00:00"/>
        <d v="2014-08-10T00:00:00"/>
        <d v="2017-02-07T00:00:00"/>
        <d v="2015-06-01T00:00:00"/>
        <d v="2017-12-08T00:00:00"/>
        <d v="2016-10-10T00:00:00"/>
        <d v="2014-03-01T00:00:00"/>
        <d v="2015-10-05T00:00:00"/>
        <d v="2017-09-05T00:00:00"/>
        <d v="2016-09-03T00:00:00"/>
        <d v="2016-09-05T00:00:00"/>
        <d v="2017-06-04T00:00:00"/>
        <d v="2016-06-03T00:00:00"/>
        <d v="2014-05-03T00:00:00"/>
        <d v="2015-11-09T00:00:00"/>
        <d v="2016-02-04T00:00:00"/>
        <d v="2014-01-10T00:00:00"/>
        <d v="2017-09-09T00:00:00"/>
        <d v="2016-06-04T00:00:00"/>
        <d v="2014-08-05T00:00:00"/>
        <d v="2015-06-02T00:00:00"/>
        <d v="2015-08-06T00:00:00"/>
        <d v="2014-08-02T00:00:00"/>
        <d v="2015-11-11T00:00:00"/>
        <d v="2016-05-08T00:00:00"/>
        <d v="2016-11-03T00:00:00"/>
        <d v="2014-06-11T00:00:00"/>
        <d v="2014-03-04T00:00:00"/>
        <d v="2016-03-06T00:00:00"/>
      </sharedItems>
      <fieldGroup par="22"/>
    </cacheField>
    <cacheField name="Ship_Date" numFmtId="14">
      <sharedItems containsSemiMixedTypes="0" containsNonDate="0" containsDate="1" containsString="0" minDate="2014-02-05T00:00:00" maxDate="2017-12-13T00:00:00" count="417">
        <d v="2016-11-11T00:00:00"/>
        <d v="2016-10-12T00:00:00"/>
        <d v="2014-10-12T00:00:00"/>
        <d v="2016-06-06T00:00:00"/>
        <d v="2017-11-12T00:00:00"/>
        <d v="2015-08-09T00:00:00"/>
        <d v="2016-10-04T00:00:00"/>
        <d v="2017-12-11T00:00:00"/>
        <d v="2017-11-11T00:00:00"/>
        <d v="2016-11-09T00:00:00"/>
        <d v="2016-04-12T00:00:00"/>
        <d v="2016-10-11T00:00:00"/>
        <d v="2015-06-03T00:00:00"/>
        <d v="2015-10-04T00:00:00"/>
        <d v="2017-05-02T00:00:00"/>
        <d v="2016-07-09T00:00:00"/>
        <d v="2015-12-09T00:00:00"/>
        <d v="2016-09-12T00:00:00"/>
        <d v="2014-06-03T00:00:00"/>
        <d v="2016-12-05T00:00:00"/>
        <d v="2014-12-09T00:00:00"/>
        <d v="2014-09-08T00:00:00"/>
        <d v="2014-09-12T00:00:00"/>
        <d v="2014-05-08T00:00:00"/>
        <d v="2017-07-06T00:00:00"/>
        <d v="2017-07-12T00:00:00"/>
        <d v="2015-09-01T00:00:00"/>
        <d v="2017-12-04T00:00:00"/>
        <d v="2016-09-06T00:00:00"/>
        <d v="2014-06-06T00:00:00"/>
        <d v="2017-03-12T00:00:00"/>
        <d v="2017-12-06T00:00:00"/>
        <d v="2015-06-11T00:00:00"/>
        <d v="2015-09-05T00:00:00"/>
        <d v="2014-09-11T00:00:00"/>
        <d v="2017-05-11T00:00:00"/>
        <d v="2015-04-09T00:00:00"/>
        <d v="2017-12-07T00:00:00"/>
        <d v="2016-03-09T00:00:00"/>
        <d v="2017-11-03T00:00:00"/>
        <d v="2015-07-12T00:00:00"/>
        <d v="2014-10-06T00:00:00"/>
        <d v="2016-10-09T00:00:00"/>
        <d v="2017-12-12T00:00:00"/>
        <d v="2017-07-11T00:00:00"/>
        <d v="2017-10-11T00:00:00"/>
        <d v="2017-09-03T00:00:00"/>
        <d v="2017-08-10T00:00:00"/>
        <d v="2016-07-06T00:00:00"/>
        <d v="2016-03-04T00:00:00"/>
        <d v="2014-11-11T00:00:00"/>
        <d v="2014-10-10T00:00:00"/>
        <d v="2015-07-09T00:00:00"/>
        <d v="2015-09-11T00:00:00"/>
        <d v="2017-11-09T00:00:00"/>
        <d v="2017-08-09T00:00:00"/>
        <d v="2015-08-12T00:00:00"/>
        <d v="2015-11-12T00:00:00"/>
        <d v="2014-03-02T00:00:00"/>
        <d v="2017-12-09T00:00:00"/>
        <d v="2014-07-03T00:00:00"/>
        <d v="2015-09-12T00:00:00"/>
        <d v="2017-10-12T00:00:00"/>
        <d v="2016-07-11T00:00:00"/>
        <d v="2017-05-12T00:00:00"/>
        <d v="2015-09-07T00:00:00"/>
        <d v="2015-09-10T00:00:00"/>
        <d v="2016-08-04T00:00:00"/>
        <d v="2016-04-11T00:00:00"/>
        <d v="2017-10-06T00:00:00"/>
        <d v="2017-08-12T00:00:00"/>
        <d v="2017-04-11T00:00:00"/>
        <d v="2014-08-07T00:00:00"/>
        <d v="2016-08-11T00:00:00"/>
        <d v="2014-04-12T00:00:00"/>
        <d v="2014-07-04T00:00:00"/>
        <d v="2017-07-09T00:00:00"/>
        <d v="2014-06-07T00:00:00"/>
        <d v="2014-07-06T00:00:00"/>
        <d v="2016-12-07T00:00:00"/>
        <d v="2016-06-12T00:00:00"/>
        <d v="2014-08-01T00:00:00"/>
        <d v="2017-06-10T00:00:00"/>
        <d v="2016-09-04T00:00:00"/>
        <d v="2015-12-12T00:00:00"/>
        <d v="2015-06-10T00:00:00"/>
        <d v="2014-07-11T00:00:00"/>
        <d v="2015-05-02T00:00:00"/>
        <d v="2016-12-03T00:00:00"/>
        <d v="2016-09-11T00:00:00"/>
        <d v="2017-06-01T00:00:00"/>
        <d v="2014-12-02T00:00:00"/>
        <d v="2014-08-08T00:00:00"/>
        <d v="2016-07-01T00:00:00"/>
        <d v="2014-10-04T00:00:00"/>
        <d v="2016-05-09T00:00:00"/>
        <d v="2016-12-11T00:00:00"/>
        <d v="2016-06-10T00:00:00"/>
        <d v="2016-12-04T00:00:00"/>
        <d v="2016-11-03T00:00:00"/>
        <d v="2014-12-12T00:00:00"/>
        <d v="2017-06-09T00:00:00"/>
        <d v="2017-06-11T00:00:00"/>
        <d v="2017-07-04T00:00:00"/>
        <d v="2016-04-09T00:00:00"/>
        <d v="2017-11-04T00:00:00"/>
        <d v="2017-10-01T00:00:00"/>
        <d v="2016-08-10T00:00:00"/>
        <d v="2015-10-03T00:00:00"/>
        <d v="2017-03-08T00:00:00"/>
        <d v="2015-10-07T00:00:00"/>
        <d v="2016-09-09T00:00:00"/>
        <d v="2015-05-07T00:00:00"/>
        <d v="2015-08-04T00:00:00"/>
        <d v="2016-02-10T00:00:00"/>
        <d v="2016-05-03T00:00:00"/>
        <d v="2016-12-08T00:00:00"/>
        <d v="2015-07-03T00:00:00"/>
        <d v="2016-07-12T00:00:00"/>
        <d v="2016-11-12T00:00:00"/>
        <d v="2015-04-04T00:00:00"/>
        <d v="2016-07-07T00:00:00"/>
        <d v="2014-05-09T00:00:00"/>
        <d v="2014-08-03T00:00:00"/>
        <d v="2014-08-05T00:00:00"/>
        <d v="2015-02-11T00:00:00"/>
        <d v="2016-05-12T00:00:00"/>
        <d v="2017-04-08T00:00:00"/>
        <d v="2017-09-07T00:00:00"/>
        <d v="2017-08-06T00:00:00"/>
        <d v="2016-07-05T00:00:00"/>
        <d v="2014-11-09T00:00:00"/>
        <d v="2016-06-09T00:00:00"/>
        <d v="2015-08-07T00:00:00"/>
        <d v="2016-12-12T00:00:00"/>
        <d v="2015-07-10T00:00:00"/>
        <d v="2017-07-07T00:00:00"/>
        <d v="2014-05-07T00:00:00"/>
        <d v="2017-08-02T00:00:00"/>
        <d v="2017-08-03T00:00:00"/>
        <d v="2017-10-10T00:00:00"/>
        <d v="2017-06-06T00:00:00"/>
        <d v="2014-10-05T00:00:00"/>
        <d v="2017-04-01T00:00:00"/>
        <d v="2014-08-10T00:00:00"/>
        <d v="2017-09-05T00:00:00"/>
        <d v="2017-11-07T00:00:00"/>
        <d v="2017-12-03T00:00:00"/>
        <d v="2014-06-04T00:00:00"/>
        <d v="2016-05-02T00:00:00"/>
        <d v="2017-04-07T00:00:00"/>
        <d v="2016-05-11T00:00:00"/>
        <d v="2014-08-04T00:00:00"/>
        <d v="2017-08-08T00:00:00"/>
        <d v="2015-07-05T00:00:00"/>
        <d v="2014-04-05T00:00:00"/>
        <d v="2015-02-12T00:00:00"/>
        <d v="2016-08-12T00:00:00"/>
        <d v="2015-07-11T00:00:00"/>
        <d v="2015-07-08T00:00:00"/>
        <d v="2014-06-02T00:00:00"/>
        <d v="2015-10-11T00:00:00"/>
        <d v="2014-08-02T00:00:00"/>
        <d v="2014-05-05T00:00:00"/>
        <d v="2014-09-04T00:00:00"/>
        <d v="2014-04-03T00:00:00"/>
        <d v="2017-11-06T00:00:00"/>
        <d v="2015-12-08T00:00:00"/>
        <d v="2017-12-05T00:00:00"/>
        <d v="2016-08-05T00:00:00"/>
        <d v="2015-03-11T00:00:00"/>
        <d v="2016-08-03T00:00:00"/>
        <d v="2016-07-02T00:00:00"/>
        <d v="2015-09-09T00:00:00"/>
        <d v="2014-09-06T00:00:00"/>
        <d v="2014-12-01T00:00:00"/>
        <d v="2016-08-08T00:00:00"/>
        <d v="2014-03-12T00:00:00"/>
        <d v="2016-11-07T00:00:00"/>
        <d v="2016-10-08T00:00:00"/>
        <d v="2014-11-06T00:00:00"/>
        <d v="2015-04-06T00:00:00"/>
        <d v="2016-11-02T00:00:00"/>
        <d v="2017-07-08T00:00:00"/>
        <d v="2015-11-02T00:00:00"/>
        <d v="2017-10-09T00:00:00"/>
        <d v="2015-05-09T00:00:00"/>
        <d v="2014-12-11T00:00:00"/>
        <d v="2015-05-03T00:00:00"/>
        <d v="2015-04-02T00:00:00"/>
        <d v="2017-06-07T00:00:00"/>
        <d v="2016-10-07T00:00:00"/>
        <d v="2017-10-08T00:00:00"/>
        <d v="2017-11-05T00:00:00"/>
        <d v="2015-12-05T00:00:00"/>
        <d v="2017-04-12T00:00:00"/>
        <d v="2014-09-02T00:00:00"/>
        <d v="2015-08-10T00:00:00"/>
        <d v="2014-05-12T00:00:00"/>
        <d v="2016-12-01T00:00:00"/>
        <d v="2014-03-08T00:00:00"/>
        <d v="2016-11-05T00:00:00"/>
        <d v="2016-12-09T00:00:00"/>
        <d v="2017-02-10T00:00:00"/>
        <d v="2015-06-12T00:00:00"/>
        <d v="2016-05-10T00:00:00"/>
        <d v="2017-09-02T00:00:00"/>
        <d v="2017-12-10T00:00:00"/>
        <d v="2015-11-03T00:00:00"/>
        <d v="2015-09-03T00:00:00"/>
        <d v="2017-05-06T00:00:00"/>
        <d v="2017-11-01T00:00:00"/>
        <d v="2015-05-11T00:00:00"/>
        <d v="2015-08-08T00:00:00"/>
        <d v="2017-09-11T00:00:00"/>
        <d v="2016-10-05T00:00:00"/>
        <d v="2015-10-12T00:00:00"/>
        <d v="2017-04-04T00:00:00"/>
        <d v="2017-11-10T00:00:00"/>
        <d v="2014-06-08T00:00:00"/>
        <d v="2015-09-06T00:00:00"/>
        <d v="2015-11-07T00:00:00"/>
        <d v="2017-10-07T00:00:00"/>
        <d v="2017-09-12T00:00:00"/>
        <d v="2017-08-05T00:00:00"/>
        <d v="2016-06-11T00:00:00"/>
        <d v="2015-04-01T00:00:00"/>
        <d v="2015-02-07T00:00:00"/>
        <d v="2017-06-12T00:00:00"/>
        <d v="2014-10-09T00:00:00"/>
        <d v="2017-07-05T00:00:00"/>
        <d v="2017-03-11T00:00:00"/>
        <d v="2016-09-05T00:00:00"/>
        <d v="2016-04-06T00:00:00"/>
        <d v="2016-10-03T00:00:00"/>
        <d v="2017-05-04T00:00:00"/>
        <d v="2014-06-12T00:00:00"/>
        <d v="2016-04-05T00:00:00"/>
        <d v="2016-01-10T00:00:00"/>
        <d v="2016-05-08T00:00:00"/>
        <d v="2016-09-02T00:00:00"/>
        <d v="2014-08-12T00:00:00"/>
        <d v="2014-08-11T00:00:00"/>
        <d v="2017-11-08T00:00:00"/>
        <d v="2014-11-08T00:00:00"/>
        <d v="2015-07-04T00:00:00"/>
        <d v="2015-04-11T00:00:00"/>
        <d v="2017-08-11T00:00:00"/>
        <d v="2015-11-09T00:00:00"/>
        <d v="2014-05-11T00:00:00"/>
        <d v="2016-12-06T00:00:00"/>
        <d v="2016-05-06T00:00:00"/>
        <d v="2016-09-01T00:00:00"/>
        <d v="2014-11-12T00:00:00"/>
        <d v="2017-07-03T00:00:00"/>
        <d v="2016-05-01T00:00:00"/>
        <d v="2017-05-09T00:00:00"/>
        <d v="2015-12-06T00:00:00"/>
        <d v="2016-10-06T00:00:00"/>
        <d v="2014-04-09T00:00:00"/>
        <d v="2014-07-12T00:00:00"/>
        <d v="2014-05-10T00:00:00"/>
        <d v="2016-02-05T00:00:00"/>
        <d v="2016-03-02T00:00:00"/>
        <d v="2017-03-10T00:00:00"/>
        <d v="2015-11-11T00:00:00"/>
        <d v="2015-08-06T00:00:00"/>
        <d v="2017-08-07T00:00:00"/>
        <d v="2015-05-05T00:00:00"/>
        <d v="2016-02-09T00:00:00"/>
        <d v="2016-07-08T00:00:00"/>
        <d v="2015-02-03T00:00:00"/>
        <d v="2017-10-03T00:00:00"/>
        <d v="2015-06-07T00:00:00"/>
        <d v="2017-10-04T00:00:00"/>
        <d v="2014-09-05T00:00:00"/>
        <d v="2017-09-09T00:00:00"/>
        <d v="2016-06-07T00:00:00"/>
        <d v="2017-03-07T00:00:00"/>
        <d v="2017-12-08T00:00:00"/>
        <d v="2016-11-06T00:00:00"/>
        <d v="2017-07-10T00:00:00"/>
        <d v="2016-06-03T00:00:00"/>
        <d v="2015-08-05T00:00:00"/>
        <d v="2014-11-07T00:00:00"/>
        <d v="2017-05-03T00:00:00"/>
        <d v="2016-08-07T00:00:00"/>
        <d v="2014-12-10T00:00:00"/>
        <d v="2014-12-06T00:00:00"/>
        <d v="2014-12-07T00:00:00"/>
        <d v="2017-05-05T00:00:00"/>
        <d v="2015-08-01T00:00:00"/>
        <d v="2016-06-04T00:00:00"/>
        <d v="2015-05-06T00:00:00"/>
        <d v="2016-09-07T00:00:00"/>
        <d v="2015-12-03T00:00:00"/>
        <d v="2017-05-01T00:00:00"/>
        <d v="2016-06-08T00:00:00"/>
        <d v="2016-05-04T00:00:00"/>
        <d v="2016-01-07T00:00:00"/>
        <d v="2014-12-04T00:00:00"/>
        <d v="2017-03-04T00:00:00"/>
        <d v="2015-10-01T00:00:00"/>
        <d v="2016-04-10T00:00:00"/>
        <d v="2017-09-10T00:00:00"/>
        <d v="2014-11-05T00:00:00"/>
        <d v="2014-09-03T00:00:00"/>
        <d v="2015-11-08T00:00:00"/>
        <d v="2016-03-10T00:00:00"/>
        <d v="2016-08-09T00:00:00"/>
        <d v="2014-06-11T00:00:00"/>
        <d v="2015-06-08T00:00:00"/>
        <d v="2016-01-12T00:00:00"/>
        <d v="2015-11-10T00:00:00"/>
        <d v="2016-03-03T00:00:00"/>
        <d v="2016-09-10T00:00:00"/>
        <d v="2017-03-06T00:00:00"/>
        <d v="2014-10-07T00:00:00"/>
        <d v="2015-11-04T00:00:00"/>
        <d v="2014-05-04T00:00:00"/>
        <d v="2014-09-10T00:00:00"/>
        <d v="2014-03-09T00:00:00"/>
        <d v="2015-05-08T00:00:00"/>
        <d v="2015-10-09T00:00:00"/>
        <d v="2014-10-11T00:00:00"/>
        <d v="2016-12-10T00:00:00"/>
        <d v="2014-07-09T00:00:00"/>
        <d v="2015-12-07T00:00:00"/>
        <d v="2016-07-04T00:00:00"/>
        <d v="2014-12-08T00:00:00"/>
        <d v="2015-12-11T00:00:00"/>
        <d v="2017-07-02T00:00:00"/>
        <d v="2017-01-09T00:00:00"/>
        <d v="2016-04-08T00:00:00"/>
        <d v="2014-11-03T00:00:00"/>
        <d v="2017-08-01T00:00:00"/>
        <d v="2017-06-05T00:00:00"/>
        <d v="2017-05-10T00:00:00"/>
        <d v="2015-12-10T00:00:00"/>
        <d v="2015-10-05T00:00:00"/>
        <d v="2014-03-10T00:00:00"/>
        <d v="2015-11-06T00:00:00"/>
        <d v="2014-05-03T00:00:00"/>
        <d v="2016-10-02T00:00:00"/>
        <d v="2015-09-04T00:00:00"/>
        <d v="2015-03-07T00:00:00"/>
        <d v="2014-02-05T00:00:00"/>
        <d v="2015-08-11T00:00:00"/>
        <d v="2014-07-08T00:00:00"/>
        <d v="2016-08-01T00:00:00"/>
        <d v="2017-04-06T00:00:00"/>
        <d v="2016-04-07T00:00:00"/>
        <d v="2017-11-02T00:00:00"/>
        <d v="2016-08-02T00:00:00"/>
        <d v="2016-11-04T00:00:00"/>
        <d v="2017-08-04T00:00:00"/>
        <d v="2017-10-05T00:00:00"/>
        <d v="2015-04-10T00:00:00"/>
        <d v="2015-06-05T00:00:00"/>
        <d v="2016-07-10T00:00:00"/>
        <d v="2016-10-10T00:00:00"/>
        <d v="2014-06-10T00:00:00"/>
        <d v="2017-06-03T00:00:00"/>
        <d v="2017-09-06T00:00:00"/>
        <d v="2016-11-10T00:00:00"/>
        <d v="2015-10-06T00:00:00"/>
        <d v="2014-12-05T00:00:00"/>
        <d v="2016-11-08T00:00:00"/>
        <d v="2015-11-05T00:00:00"/>
        <d v="2014-09-09T00:00:00"/>
        <d v="2017-09-08T00:00:00"/>
        <d v="2015-10-08T00:00:00"/>
        <d v="2017-02-01T00:00:00"/>
        <d v="2014-07-07T00:00:00"/>
        <d v="2015-05-12T00:00:00"/>
        <d v="2017-05-08T00:00:00"/>
        <d v="2015-03-10T00:00:00"/>
        <d v="2017-12-02T00:00:00"/>
        <d v="2017-06-08T00:00:00"/>
        <d v="2016-06-05T00:00:00"/>
        <d v="2014-09-07T00:00:00"/>
        <d v="2014-07-01T00:00:00"/>
        <d v="2017-09-01T00:00:00"/>
        <d v="2016-03-07T00:00:00"/>
        <d v="2014-10-01T00:00:00"/>
        <d v="2017-05-07T00:00:00"/>
        <d v="2015-12-01T00:00:00"/>
        <d v="2015-07-02T00:00:00"/>
        <d v="2016-01-08T00:00:00"/>
        <d v="2014-07-05T00:00:00"/>
        <d v="2016-11-01T00:00:00"/>
        <d v="2015-09-08T00:00:00"/>
        <d v="2016-03-12T00:00:00"/>
        <d v="2015-05-10T00:00:00"/>
        <d v="2014-07-10T00:00:00"/>
        <d v="2016-04-02T00:00:00"/>
        <d v="2015-03-03T00:00:00"/>
        <d v="2017-02-12T00:00:00"/>
        <d v="2014-10-02T00:00:00"/>
        <d v="2015-04-03T00:00:00"/>
        <d v="2015-04-07T00:00:00"/>
        <d v="2014-10-08T00:00:00"/>
        <d v="2015-06-04T00:00:00"/>
        <d v="2015-08-02T00:00:00"/>
        <d v="2014-08-09T00:00:00"/>
        <d v="2016-03-08T00:00:00"/>
        <d v="2014-03-11T00:00:00"/>
        <d v="2017-02-09T00:00:00"/>
        <d v="2017-04-09T00:00:00"/>
        <d v="2017-02-03T00:00:00"/>
        <d v="2017-02-05T00:00:00"/>
        <d v="2017-04-10T00:00:00"/>
        <d v="2017-07-01T00:00:00"/>
        <d v="2016-05-05T00:00:00"/>
        <d v="2014-12-03T00:00:00"/>
        <d v="2017-06-04T00:00:00"/>
        <d v="2016-02-07T00:00:00"/>
      </sharedItems>
      <fieldGroup par="25"/>
    </cacheField>
    <cacheField name="Ship_Mode" numFmtId="0">
      <sharedItems/>
    </cacheField>
    <cacheField name="Customer_ID" numFmtId="0">
      <sharedItems/>
    </cacheField>
    <cacheField name="Customer_ Name" numFmtId="0">
      <sharedItems count="669">
        <s v="Claire Gute"/>
        <s v="Irene Maddox"/>
        <s v="Gene Hale"/>
        <s v="Brendan Sweed"/>
        <s v="Karen Daniels"/>
        <s v="Ken Brennan"/>
        <s v="Julie Creighton"/>
        <s v="Gary Mitchum"/>
        <s v="Roger Barcio"/>
        <s v="Parhena Norris"/>
        <s v="Elpida Rittenbach"/>
        <s v="Gary Zandusky"/>
        <s v="Clay Ludtke"/>
        <s v="Dave Kipp"/>
        <s v="Greg Guthrie"/>
        <s v="Troy Staebel"/>
        <s v="Lindsay Shagiari"/>
        <s v="Dorothy Wardle"/>
        <s v="Jonathan Doherty"/>
        <s v="Helen Andreada"/>
        <s v="Justin Ellison"/>
        <s v="Dave Brooks"/>
        <s v="Ted Trevino"/>
        <s v="Max Jones"/>
        <s v="Becky Martin"/>
        <s v="Chad Sievert"/>
        <s v="David Kendrick"/>
        <s v="Bruce Stewart"/>
        <s v="Heather Kirkland"/>
        <s v="Joseph Holt"/>
        <s v="Victoria Wilson"/>
        <s v="Christopher Schild"/>
        <s v="Ken Lonsdale"/>
        <s v="Dianna Wilson"/>
        <s v="Craig Carreira"/>
        <s v="Dorris liebe"/>
        <s v="Jas O'Carroll"/>
        <s v="Alan Schoenberger"/>
        <s v="Corey Roper"/>
        <s v="Nathan Mautz"/>
        <s v="Don Jones"/>
        <s v="Doug Bickford"/>
        <s v="Tamara Dahlen"/>
        <s v="Adam Bellavance"/>
        <s v="Victoria Brennan"/>
        <s v="Dean Katz"/>
        <s v="Bart Pistole"/>
        <s v="Anna Gayman"/>
        <s v="Keith Herrera"/>
        <s v="Kimberly Carter"/>
        <s v="Sung Pak"/>
        <s v="Ken Heidel"/>
        <s v="Pete Kriz"/>
        <s v="Raymond Buch"/>
        <s v="Jeremy Pistek"/>
        <s v="Xylona Preis"/>
        <s v="Mike Gockenbach"/>
        <s v="Karen Bern"/>
        <s v="Jasper Cacioppo"/>
        <s v="Emily Phan"/>
        <s v="Mark Packer"/>
        <s v="Darren Koutras"/>
        <s v="Bradley Drucker"/>
        <s v="Ryan Crowe"/>
        <s v="Ashley Jarboe"/>
        <s v="Jeremy Farry"/>
        <s v="Frank Preis"/>
        <s v="Ellis Ballard"/>
        <s v="Sarah Foster"/>
        <s v="Dianna Vittorini"/>
        <s v="Bruce Degenhardt"/>
        <s v="Denny Joy"/>
        <s v="Barry Blumstein"/>
        <s v="Roy Collins"/>
        <s v="Tiffany House"/>
        <s v="Rob Beeghly"/>
        <s v="Grant Thornton"/>
        <s v="Michael Chen"/>
        <s v="Alejandro Savely"/>
        <s v="David Philippe"/>
        <s v="Tracy Hopkins"/>
        <s v="Arthur Prichep"/>
        <s v="Christine Kargatis"/>
        <s v="Steve Chapman"/>
        <s v="Emily Grady"/>
        <s v="Phillina Ober"/>
        <s v="Roland Fjeld"/>
        <s v="Yoseph Carroll"/>
        <s v="Melanie Seite"/>
        <s v="Bryan Mills"/>
        <s v="Russell Applegate"/>
        <s v="Allen Armold"/>
        <s v="James Lanier"/>
        <s v="Ed Braxton"/>
        <s v="Eudokia Martin"/>
        <s v="Guy Armstrong"/>
        <s v="Cyma Kinney"/>
        <s v="Berenike Kampe"/>
        <s v="Anthony Johnson"/>
        <s v="Guy Phonely"/>
        <s v="Paul Knutson"/>
        <s v="Pamela Coakley"/>
        <s v="Hunter Lopez"/>
        <s v="Justin Ritter"/>
        <s v="Logan Currie"/>
        <s v="Bill Eplett"/>
        <s v="Rob Williams"/>
        <s v="Joel Jenkins"/>
        <s v="Ralph Kennedy"/>
        <s v="Ruben Ausman"/>
        <s v="Katherine Hughes"/>
        <s v="Cynthia Voltz"/>
        <s v="Bryan Spruell"/>
        <s v="Bart Watters"/>
        <s v="Emily Burns"/>
        <s v="Toby Swindell"/>
        <s v="Meg Tillman"/>
        <s v="Annie Thurman"/>
        <s v="Kalyca Meade"/>
        <s v="Mary O'Rourke"/>
        <s v="Noel Staavos"/>
        <s v="Deirdre Greer"/>
        <s v="Nicole Fjeld"/>
        <s v="Brian DeCherney"/>
        <s v="Lena Cacioppo"/>
        <s v="Lindsay Williams"/>
        <s v="Christine Sundaresam"/>
        <s v="Pete Armstrong"/>
        <s v="Joni Sundaresam"/>
        <s v="Lena Radford"/>
        <s v="Nat Carroll"/>
        <s v="George Bell"/>
        <s v="Larry Tron"/>
        <s v="Anne Pryor"/>
        <s v="Paul MacIntyre"/>
        <s v="Kelly Collister"/>
        <s v="Delfina Latchford"/>
        <s v="Joel Eaton"/>
        <s v="Zuschuss Carroll"/>
        <s v="Larry Hughes"/>
        <s v="Chris Cortes"/>
        <s v="Phillip Flathmann"/>
        <s v="Dan Campbell"/>
        <s v="Bryan Davis"/>
        <s v="Karen Carlisle"/>
        <s v="Toby Ritter"/>
        <s v="Sue Ann Reed"/>
        <s v="Katrina Willman"/>
        <s v="Alan Dominguez"/>
        <s v="Chuck Clark"/>
        <s v="Quincy Jones"/>
        <s v="Alex Avila"/>
        <s v="Chuck Sachs"/>
        <s v="Laurel Workman"/>
        <s v="Matt Collins"/>
        <s v="Liz Preis"/>
        <s v="Evan Bailliet"/>
        <s v="Alejandro Ballentine"/>
        <s v="Harold Pawlan"/>
        <s v="Jamie Frazer"/>
        <s v="Aaron Smayling"/>
        <s v="Beth Paige"/>
        <s v="Natalie DeCherney"/>
        <s v="Ann Blume"/>
        <s v="Sam Zeldin"/>
        <s v="Michael Granlund"/>
        <s v="Kunst Miller"/>
        <s v="Valerie Dominguez"/>
        <s v="Julie Kriz"/>
        <s v="Paul Prost"/>
        <s v="Yana Sorensen"/>
        <s v="Katherine Murray"/>
        <s v="Shirley Daniels"/>
        <s v="Pauline Webber"/>
        <s v="Shaun Chance"/>
        <s v="Jennifer Braxton"/>
        <s v="Andrew Allen"/>
        <s v="Neoma Murray"/>
        <s v="Mike Kennedy"/>
        <s v="Corinna Mitchell"/>
        <s v="John Dryer"/>
        <s v="Pauline Chand"/>
        <s v="Tom Boeckenhauer"/>
        <s v="Gary Hwang"/>
        <s v="Mike Caudle"/>
        <s v="Deborah Brumfield"/>
        <s v="Aimee Bixby"/>
        <s v="Charlotte Melton"/>
        <s v="Naresj Patel"/>
        <s v="Maribeth Dona"/>
        <s v="Valerie Mitchum"/>
        <s v="Rob Dowd"/>
        <s v="Shaun Weien"/>
        <s v="Claudia Bergmann"/>
        <s v="Anthony Witt"/>
        <s v="Steven Cartwright"/>
        <s v="Cynthia Delaney"/>
        <s v="Patrick Gardner"/>
        <s v="Christina Anderson"/>
        <s v="David Bremer"/>
        <s v="Tonja Turnell"/>
        <s v="Mick Brown"/>
        <s v="Arthur Gainer"/>
        <s v="Max Ludwig"/>
        <s v="Stewart Carmichael"/>
        <s v="Resi Pölking"/>
        <s v="Brad Eason"/>
        <s v="Raymond Messe"/>
        <s v="Jill Fjeld"/>
        <s v="Frank Olsen"/>
        <s v="Lauren Leatherbury"/>
        <s v="Cathy Hwang"/>
        <s v="Barbara Fisher"/>
        <s v="Frank Atkinson"/>
        <s v="Frank Hawley"/>
        <s v="Roy Französisch"/>
        <s v="Nat Gilpin"/>
        <s v="Luke Foster"/>
        <s v="Adam Shillingsburg"/>
        <s v="Amy Cox"/>
        <s v="Rick Wilson"/>
        <s v="Mary Zewe"/>
        <s v="Scot Coram"/>
        <s v="Seth Vernon"/>
        <s v="Joe Elijah"/>
        <s v="Ann Chong"/>
        <s v="Nathan Gelder"/>
        <s v="Joy Smith"/>
        <s v="Neil Ducich"/>
        <s v="Stuart Calhoun"/>
        <s v="Rick Duston"/>
        <s v="Ruben Dartt"/>
        <s v="Erica Hernandez"/>
        <s v="Carlos Soltero"/>
        <s v="Ivan Liston"/>
        <s v="Caroline Jumper"/>
        <s v="Allen Goldenen"/>
        <s v="Liz Thompson"/>
        <s v="Beth Thompson"/>
        <s v="Catherine Glotzbach"/>
        <s v="Neola Schneider"/>
        <s v="Dennis Kane"/>
        <s v="Greg Matthias"/>
        <s v="Maria Zettner"/>
        <s v="Mark Van Huff"/>
        <s v="Sean Miller"/>
        <s v="Michael Kennedy"/>
        <s v="John Lucas"/>
        <s v="Allen Rosenblatt"/>
        <s v="Filia McAdams"/>
        <s v="Patrick Jones"/>
        <s v="Ricardo Sperren"/>
        <s v="Michael Stewart"/>
        <s v="Susan Vittorini"/>
        <s v="Becky Castell"/>
        <s v="Alice McCarthy"/>
        <s v="Michael Paige"/>
        <s v="Barry Französisch"/>
        <s v="Speros Goranitis"/>
        <s v="Ann Steele"/>
        <s v="Eleni McCrary"/>
        <s v="Greg Maxwell"/>
        <s v="Richard Bierner"/>
        <s v="Maribeth Yedwab"/>
        <s v="Daniel Byrd"/>
        <s v="Nora Preis"/>
        <s v="Thomas Thornton"/>
        <s v="Lori Olson"/>
        <s v="Stefania Perrino"/>
        <s v="Chris Selesnick"/>
        <s v="Barry Franz"/>
        <s v="Edward Nazzal"/>
        <s v="Maribeth Schnelling"/>
        <s v="Matthew Clasen"/>
        <s v="Herbert Flentye"/>
        <s v="Hunter Glantz"/>
        <s v="Rick Reed"/>
        <s v="Toby Carlisle"/>
        <s v="Karl Braun"/>
        <s v="Ralph Arnett"/>
        <s v="Charles McCrossin"/>
        <s v="Bobby Elias"/>
        <s v="Cathy Prescott"/>
        <s v="Odella Nelson"/>
        <s v="David Flashing"/>
        <s v="Eric Hoffmann"/>
        <s v="MaryBeth Skach"/>
        <s v="Fred McMath"/>
        <s v="Ritsa Hightower"/>
        <s v="Tamara Manning"/>
        <s v="Michael Oakman"/>
        <s v="Jennifer Jackson"/>
        <s v="Brian Thompson"/>
        <s v="Michael Dominguez"/>
        <s v="Denise Leinenbach"/>
        <s v="Charles Crestani"/>
        <s v="Daniel Raglin"/>
        <s v="Darrin Martin"/>
        <s v="Art Foster"/>
        <s v="Erica Bern"/>
        <s v="Daniel Lacy"/>
        <s v="Justin MacKendrick"/>
        <s v="Carol Triggs"/>
        <s v="Greg Tran"/>
        <s v="Lisa Hazard"/>
        <s v="Eugene Moren"/>
        <s v="Shahid Hopkins"/>
        <s v="Darrin Van Huff"/>
        <s v="Tim Taslimi"/>
        <s v="Victor Preis"/>
        <s v="Michael Grace"/>
        <s v="James Galang"/>
        <s v="Zuschuss Donatelli"/>
        <s v="Karen Ferguson"/>
        <s v="Tony Chapman"/>
        <s v="Nick Zandusky"/>
        <s v="Denise Monton"/>
        <s v="Richard Eichhorn"/>
        <s v="Katrina Bavinger"/>
        <s v="Brosina Hoffman"/>
        <s v="Julie Prescott"/>
        <s v="Jim Epp"/>
        <s v="Eugene Barchas"/>
        <s v="Becky Pak"/>
        <s v="Craig Yedwab"/>
        <s v="Anthony Rawles"/>
        <s v="Ross DeVincentis"/>
        <s v="Gary Hansen"/>
        <s v="Suzanne McNair"/>
        <s v="Brian Moss"/>
        <s v="Tamara Chand"/>
        <s v="Michelle Lonsdale"/>
        <s v="Jack Lebron"/>
        <s v="Toby Braunhardt"/>
        <s v="Vivek Gonzalez"/>
        <s v="Jennifer Patt"/>
        <s v="Erin Smith"/>
        <s v="Bradley Nguyen"/>
        <s v="Cindy Chapman"/>
        <s v="Sarah Jordon"/>
        <s v="Ben Peterman"/>
        <s v="Randy Ferguson"/>
        <s v="Penelope Sewall"/>
        <s v="Alan Haines"/>
        <s v="Art Ferguson"/>
        <s v="Tracy Collins"/>
        <s v="Sean O'Donnell"/>
        <s v="Cindy Schnelling"/>
        <s v="Dean percer"/>
        <s v="Carl Ludwig"/>
        <s v="Laura Armstrong"/>
        <s v="Sonia Sunley"/>
        <s v="Alan Barnes"/>
        <s v="Anna Häberlin"/>
        <s v="Shui Tom"/>
        <s v="Elizabeth Moffitt"/>
        <s v="Mark Hamilton"/>
        <s v="Pauline Johnson"/>
        <s v="Rob Haberlin"/>
        <s v="Russell D'Ascenzo"/>
        <s v="Helen Wasserman"/>
        <s v="Marina Lichtenstein"/>
        <s v="Sean Braxton"/>
        <s v="Clay Cheatham"/>
        <s v="Tony Sayre"/>
        <s v="Guy Thornton"/>
        <s v="Jim Kriz"/>
        <s v="Joni Wasserman"/>
        <s v="Frank Merwin"/>
        <s v="Aleksandra Gannaway"/>
        <s v="Darren Budd"/>
        <s v="Dean Braden"/>
        <s v="Maris LaWare"/>
        <s v="Matt Hagelstein"/>
        <s v="Denny Ordway"/>
        <s v="Jim Karlsson"/>
        <s v="Janet Lee"/>
        <s v="Roland Murray"/>
        <s v="Jason Gross"/>
        <s v="Julia Barnett"/>
        <s v="Dennis Pardue"/>
        <s v="Kelly Lampkin"/>
        <s v="John Grady"/>
        <s v="Katrina Edelman"/>
        <s v="Nathan Cano"/>
        <s v="David Wiener"/>
        <s v="Stewart Visinsky"/>
        <s v="Sanjit Jacobs"/>
        <s v="David Smith"/>
        <s v="Sylvia Foulston"/>
        <s v="Valerie Takahito"/>
        <s v="Adrian Barton"/>
        <s v="Keith Dawkins"/>
        <s v="Maurice Satty"/>
        <s v="Don Weiss"/>
        <s v="Frank Gastineau"/>
        <s v="Christopher Conant"/>
        <s v="Maxwell Schwartz"/>
        <s v="Dana Kaydos"/>
        <s v="Jim Mitchum"/>
        <s v="Cari Sayre"/>
        <s v="Nora Pelletier"/>
        <s v="Linda Cazamias"/>
        <s v="Thomas Boland"/>
        <s v="Marc Crier"/>
        <s v="Noah Childs"/>
        <s v="Michael Moore"/>
        <s v="Liz Pelletier"/>
        <s v="Paul Van Hugh"/>
        <s v="Cassandra Brandow"/>
        <s v="Scot Wooten"/>
        <s v="Jay Fein"/>
        <s v="Roland Schwarz"/>
        <s v="Ben Ferrer"/>
        <s v="Joe Kamberova"/>
        <s v="Cyra Reiten"/>
        <s v="Matt Abelman"/>
        <s v="Peter Fuller"/>
        <s v="Nick Crebassa"/>
        <s v="Steven Roelle"/>
        <s v="Linda Southworth"/>
        <s v="Maria Etezadi"/>
        <s v="Shirley Jackson"/>
        <s v="Ken Black"/>
        <s v="Maria Bertelson"/>
        <s v="William Brown"/>
        <s v="Debra Catini"/>
        <s v="John Castell"/>
        <s v="Patrick O'Brill"/>
        <s v="Sung Shariari"/>
        <s v="Alex Grayson"/>
        <s v="Rose O'Brian"/>
        <s v="Ralph Ritter"/>
        <s v="Michelle Arnett"/>
        <s v="John Lee"/>
        <s v="Mitch Webber"/>
        <s v="Steve Nguyen"/>
        <s v="Sanjit Chand"/>
        <s v="Christy Brittain"/>
        <s v="Anna Andreadi"/>
        <s v="Cathy Armstrong"/>
        <s v="Giulietta Weimer"/>
        <s v="Bruce Geld"/>
        <s v="Roger Demir"/>
        <s v="Tanja Norvell"/>
        <s v="Vicky Freymann"/>
        <s v="Harry Marie"/>
        <s v="Joy Bell-"/>
        <s v="Nancy Lomonaco"/>
        <s v="Corey-Lock"/>
        <s v="Adrian Hane"/>
        <s v="Katharine Harms"/>
        <s v="Dorothy Badders"/>
        <s v="Mike Vittorini"/>
        <s v="Nick Radford"/>
        <s v="Lena Hernandez"/>
        <s v="Julia Dunbar"/>
        <s v="Theresa Swint"/>
        <s v="Dionis Lloyd"/>
        <s v="Shahid Collister"/>
        <s v="Cari Schnelling"/>
        <s v="Michelle Huthwaite"/>
        <s v="Trudy Brown"/>
        <s v="Jack O'Briant"/>
        <s v="Mike Pelletier"/>
        <s v="Fred Harton"/>
        <s v="Katherine Nockton"/>
        <s v="Sara Luxemburg"/>
        <s v="Matt Connell"/>
        <s v="Brendan Murry"/>
        <s v="Katherine Ducich"/>
        <s v="Joy Daniels"/>
        <s v="Aaron Bergman"/>
        <s v="Alan Hwang"/>
        <s v="Christina VanderZanden"/>
        <s v="Scott Cohen"/>
        <s v="Todd Sumrall"/>
        <s v="Amy Hunt"/>
        <s v="Theone Pippenger"/>
        <s v="Jill Matthias"/>
        <s v="Sally Hughsby"/>
        <s v="Kelly Williams"/>
        <s v="Fred Chung"/>
        <s v="Cynthia Arntzen"/>
        <s v="Eva Jacobs"/>
        <s v="Darren Powers"/>
        <s v="Dan Lawera"/>
        <s v="Tracy Zic"/>
        <s v="Lycoris Saunders"/>
        <s v="Nicole Hansen"/>
        <s v="Nona Balk"/>
        <s v="Don Miller"/>
        <s v="Patrick Ryan"/>
        <s v="Evan Henry"/>
        <s v="Thea Hudgings"/>
        <s v="Chloris Kastensmidt"/>
        <s v="Todd Boyes"/>
        <s v="Juliana Krohn"/>
        <s v="Clytie Kelty"/>
        <s v="Jane Waco"/>
        <s v="Erin Ashbrook"/>
        <s v="Paul Stevenson"/>
        <s v="Bill Stewart"/>
        <s v="Stephanie Ulpright"/>
        <s v="Sample Company A"/>
        <s v="Alyssa Tate"/>
        <s v="Andrew Gjertsen"/>
        <s v="Muhammed MacIntyre"/>
        <s v="Trudy Glocke"/>
        <s v="Paul Gonzalez"/>
        <s v="Hallie Redmond"/>
        <s v="Liz Carlisle"/>
        <s v="Fred Hopkins"/>
        <s v="Alex Russell"/>
        <s v="Liz MacKendrick"/>
        <s v="Kean Takahito"/>
        <s v="Andrew Roberts"/>
        <s v="Chris McAfee"/>
        <s v="Barry Pond"/>
        <s v="Paul Lucas"/>
        <s v="Giulietta Dortch"/>
        <s v="Rob Lucas"/>
        <s v="Rick Bensley"/>
        <s v="Andy Yotov"/>
        <s v="Brian Derr"/>
        <s v="Angele Hood"/>
        <s v="Tracy Blumstein"/>
        <s v="Christine Phan"/>
        <s v="Kristina Nunn"/>
        <s v="Saphhira Shifley"/>
        <s v="Gary McGarr"/>
        <s v="Anne McFarland"/>
        <s v="Matthew Grinstein"/>
        <s v="Jennifer Ferguson"/>
        <s v="Jonathan Howell"/>
        <s v="Robert Marley"/>
        <s v="Brenda Bowman"/>
        <s v="Max Engle"/>
        <s v="Sarah Bern"/>
        <s v="Arianne Irving"/>
        <s v="Tracy Poddar"/>
        <s v="Ross Baird"/>
        <s v="Beth Fritzler"/>
        <s v="Darrin Sayre"/>
        <s v="Arthur Wiediger"/>
        <s v="Damala Kotsonis"/>
        <s v="Stephanie Phelps"/>
        <s v="Sibella Parks"/>
        <s v="Frank Carlisle"/>
        <s v="Justin Hirsh"/>
        <s v="Edward Becker"/>
        <s v="Ed Jacobs"/>
        <s v="Stuart Van"/>
        <s v="Victoria Pisteka"/>
        <s v="Patrick O'Donnell"/>
        <s v="Denny Blanton"/>
        <s v="Tamara Willingham"/>
        <s v="Ted Butterfield"/>
        <s v="Deanra Eno"/>
        <s v="Roy Phan"/>
        <s v="Vivian Mathis"/>
        <s v="Maureen Fritzler"/>
        <s v="Barry Gonzalez"/>
        <s v="Carl Weiss"/>
        <s v="Pete Takahito"/>
        <s v="Corey Catlett"/>
        <s v="Cindy Stewart"/>
        <s v="Jill Stevenson"/>
        <s v="Brad Norvell"/>
        <s v="Eric Murdock"/>
        <s v="Tom Ashbrook"/>
        <s v="Henry MacAllister"/>
        <s v="Thomas Brumley"/>
        <s v="Joseph Airdo"/>
        <s v="George Ashbrook"/>
        <s v="Carol Darley"/>
        <s v="Susan Gilcrest"/>
        <s v="Muhammed Yedwab"/>
        <s v="Jamie Kunitz"/>
        <s v="Chad McGuire"/>
        <s v="Edward Hooks"/>
        <s v="Mick Crebagga"/>
        <s v="Giulietta Baptist"/>
        <s v="Andy Gerbode"/>
        <s v="Doug O'Connell"/>
        <s v="Logan Haushalter"/>
        <s v="Sam Craven"/>
        <s v="Toby Gnade"/>
        <s v="Dorothy Dickinson"/>
        <s v="John Stevenson"/>
        <s v="Laurel Beltran"/>
        <s v="Steven Ward"/>
        <s v="Carol Adams"/>
        <s v="Vivek Sundaresam"/>
        <s v="Trudy Schmidt"/>
        <s v="Jack Garza"/>
        <s v="Joni Blumstein"/>
        <s v="Peter Bühler"/>
        <s v="Brooke Gillingham"/>
        <s v="Thomas Seio"/>
        <s v="Barry Weirich"/>
        <s v="Maureen Gastineau"/>
        <s v="Clay Rozendal"/>
        <s v="Bill Shonely"/>
        <s v="Nora Paige"/>
        <s v="Luke Weiss"/>
        <s v="Janet Martin"/>
        <s v="John Murray"/>
        <s v="Annie Zypern"/>
        <s v="Sheri Gordon"/>
        <s v="Dario Medina"/>
        <s v="Sandra Flanagan"/>
        <s v="Pamela Stobb"/>
        <s v="Bill Overfelt"/>
        <s v="Lisa Ryan"/>
        <s v="Mathew Reese"/>
        <s v="Sharelle Roach"/>
        <s v="Harold Engle"/>
        <s v="Thea Hendricks"/>
        <s v="John Huston"/>
        <s v="Sanjit Engle"/>
        <s v="Dave Hallsten"/>
        <s v="Erin Mull"/>
        <s v="Harold Dahlen"/>
        <s v="Dave Poirier"/>
        <s v="Mark Haberlin"/>
        <s v="Christine Abelman"/>
        <s v="Bobby Trafton"/>
        <s v="Bill Tyler"/>
        <s v="Henry Goldwyn"/>
        <s v="Neil Französisch"/>
        <s v="Pierre Wener"/>
        <s v="Charles Sheldon"/>
        <s v="Anthony Garverick"/>
        <s v="Craig Molinari"/>
        <s v="Kean Thornton"/>
        <s v="Lindsay Castell"/>
        <s v="Natalie Webber"/>
        <s v="Liz Willingham"/>
        <s v="Emily Ducich"/>
        <s v="Eric Barreto"/>
        <s v="Fred Wasserman"/>
        <s v="Khloe Miller"/>
        <s v="Maureen Gnade"/>
        <s v="Jeremy Lonsdale"/>
        <s v="Ken Dana"/>
        <s v="Sean Christensen"/>
        <s v="Sally Matthias"/>
        <s v="Meg O'Connel"/>
        <s v="Christina DeMoss"/>
        <s v="Harry Greene"/>
        <s v="Natalie Fritzler"/>
        <s v="Christopher Martinez"/>
        <s v="Erin Creighton"/>
        <s v="Michelle Moray"/>
        <s v="Patrick Bzostek"/>
        <s v="Rachel Payne"/>
        <s v="Susan MacKendrick"/>
        <s v="Roy Skaria"/>
        <s v="Bart Folk"/>
        <s v="Kristen Hastings"/>
        <s v="Gene McClure"/>
        <s v="Brad Thomas"/>
        <s v="Lisa DeCherney"/>
        <s v="Tim Brockman"/>
        <s v="Troy Blackwell"/>
        <s v="Marc Harrigan"/>
        <s v="Ionia McGrath"/>
        <s v="Alan Shonel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SemiMixedTypes="0" containsString="0" containsNumber="1" containsInteger="1" minValue="1040" maxValue="99207"/>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acheField>
    <cacheField name="Product_Name" numFmtId="0">
      <sharedItems/>
    </cacheField>
    <cacheField name="Sales" numFmtId="0">
      <sharedItems containsSemiMixedTypes="0" containsString="0" containsNumber="1" minValue="0.55600000000000005" maxValue="8749.9500000000007" count="1193">
        <n v="261.95999999999998"/>
        <n v="407.976"/>
        <n v="1097.5440000000001"/>
        <n v="1113.0239999999999"/>
        <n v="75.88"/>
        <n v="1.248"/>
        <n v="200.98400000000001"/>
        <n v="158.36799999999999"/>
        <n v="5.6820000000000004"/>
        <n v="96.53"/>
        <n v="77.88"/>
        <n v="23.92"/>
        <n v="75.959999999999994"/>
        <n v="787.53"/>
        <n v="157.79400000000001"/>
        <n v="2.3879999999999999"/>
        <n v="81.424000000000007"/>
        <n v="59.97"/>
        <n v="82.8"/>
        <n v="671.93"/>
        <n v="384.45"/>
        <n v="457.56799999999998"/>
        <n v="5.98"/>
        <n v="27.68"/>
        <n v="9.9359999999999999"/>
        <n v="20.94"/>
        <n v="24.815999999999999"/>
        <n v="218.75"/>
        <n v="35.167999999999999"/>
        <n v="83.92"/>
        <n v="23.68"/>
        <n v="233.86"/>
        <n v="25.92"/>
        <n v="2001.86"/>
        <n v="20.37"/>
        <n v="1.6240000000000001"/>
        <n v="1038.8399999999999"/>
        <n v="26.8"/>
        <n v="45.48"/>
        <n v="135.88200000000001"/>
        <n v="15.992000000000001"/>
        <n v="4.7519999999999998"/>
        <n v="7.56"/>
        <n v="6.79"/>
        <n v="647.84"/>
        <n v="482.34"/>
        <n v="12.462"/>
        <n v="35.951999999999998"/>
        <n v="179.95"/>
        <n v="139.86000000000001"/>
        <n v="5.78"/>
        <n v="9.32"/>
        <n v="6.6719999999999997"/>
        <n v="714.3"/>
        <n v="12.22"/>
        <n v="59.52"/>
        <n v="340.92"/>
        <n v="9.09"/>
        <n v="36.335999999999999"/>
        <n v="190.72"/>
        <n v="47.94"/>
        <n v="42.616"/>
        <n v="10.752000000000001"/>
        <n v="152.94"/>
        <n v="468.9"/>
        <n v="34.503999999999998"/>
        <n v="19.456"/>
        <n v="3.96"/>
        <n v="374.37599999999998"/>
        <n v="91.84"/>
        <n v="8.82"/>
        <n v="470.37599999999998"/>
        <n v="70.98"/>
        <n v="392.94"/>
        <n v="31.56"/>
        <n v="10.74"/>
        <n v="23.76"/>
        <n v="61.44"/>
        <n v="7999.98"/>
        <n v="479.97"/>
        <n v="15.071999999999999"/>
        <n v="209.88"/>
        <n v="119.96"/>
        <n v="55.48"/>
        <n v="24.448"/>
        <n v="19.920000000000002"/>
        <n v="59.808"/>
        <n v="45.584000000000003"/>
        <n v="182.72"/>
        <n v="49.98"/>
        <n v="11.784000000000001"/>
        <n v="58.05"/>
        <n v="1199.9760000000001"/>
        <n v="79.92"/>
        <n v="12.39"/>
        <n v="32.07"/>
        <n v="43.176000000000002"/>
        <n v="28.4"/>
        <n v="9.6639999999999997"/>
        <n v="21.071999999999999"/>
        <n v="37.44"/>
        <n v="48.896000000000001"/>
        <n v="115.36"/>
        <n v="39.96"/>
        <n v="191.47200000000001"/>
        <n v="44.91"/>
        <n v="1141.47"/>
        <n v="155.82"/>
        <n v="15.648"/>
        <n v="8.9039999999999999"/>
        <n v="20.04"/>
        <n v="1199.8"/>
        <n v="149.352"/>
        <n v="24.56"/>
        <n v="46.2"/>
        <n v="12.192"/>
        <n v="159.99"/>
        <n v="25.472000000000001"/>
        <n v="21.88"/>
        <n v="9.82"/>
        <n v="160.93"/>
        <n v="3059.982"/>
        <n v="34.020000000000003"/>
        <n v="599.29200000000003"/>
        <n v="1.1120000000000001"/>
        <n v="14.624000000000001"/>
        <n v="7.08"/>
        <n v="95.983999999999995"/>
        <n v="13.96"/>
        <n v="31.86"/>
        <n v="8.84"/>
        <n v="168.464"/>
        <n v="11.16"/>
        <n v="194.84800000000001"/>
        <n v="836.59199999999998"/>
        <n v="6.48"/>
        <n v="31.984000000000002"/>
        <n v="279.89999999999998"/>
        <n v="10.16"/>
        <n v="19.440000000000001"/>
        <n v="124.608"/>
        <n v="85.224000000000004"/>
        <n v="644.07600000000002"/>
        <n v="195.184"/>
        <n v="53.94"/>
        <n v="9.99"/>
        <n v="46.8"/>
        <n v="447.93"/>
        <n v="109.48"/>
        <n v="172.5"/>
        <n v="431.928"/>
        <n v="271.95999999999998"/>
        <n v="113.79"/>
        <n v="15.28"/>
        <n v="1099.96"/>
        <n v="17.472000000000001"/>
        <n v="69.900000000000006"/>
        <n v="6.57"/>
        <n v="12.48"/>
        <n v="86.352000000000004"/>
        <n v="32.97"/>
        <n v="278.39999999999998"/>
        <n v="15.12"/>
        <n v="2.7719999999999998"/>
        <n v="15.48"/>
        <n v="13.215999999999999"/>
        <n v="114.95"/>
        <n v="26.96"/>
        <n v="23.99"/>
        <n v="575.91999999999996"/>
        <n v="5.2290000000000001"/>
        <n v="72.8"/>
        <n v="10.816000000000001"/>
        <n v="2.97"/>
        <n v="140.73599999999999"/>
        <n v="25.11"/>
        <n v="695.7"/>
        <n v="258.279"/>
        <n v="183.96"/>
        <n v="220.77600000000001"/>
        <n v="79.14"/>
        <n v="38.387999999999998"/>
        <n v="145.9"/>
        <n v="49.08"/>
        <n v="29.6"/>
        <n v="1089.75"/>
        <n v="83.951999999999998"/>
        <n v="80.98"/>
        <n v="9.5519999999999996"/>
        <n v="21.8"/>
        <n v="10.304"/>
        <n v="75.48"/>
        <n v="13.76"/>
        <n v="139.42400000000001"/>
        <n v="88.751999999999995"/>
        <n v="27.46"/>
        <n v="55.423999999999999"/>
        <n v="6.6879999999999997"/>
        <n v="1212.848"/>
        <n v="10.192"/>
        <n v="6.72"/>
        <n v="34.5"/>
        <n v="83.84"/>
        <n v="206.11199999999999"/>
        <n v="26.18"/>
        <n v="212.88"/>
        <n v="82.896000000000001"/>
        <n v="559.99199999999996"/>
        <n v="21.56"/>
        <n v="91.96"/>
        <n v="18.899999999999999"/>
        <n v="2.78"/>
        <n v="11.352"/>
        <n v="354.9"/>
        <n v="122.97"/>
        <n v="307.98"/>
        <n v="47.991999999999997"/>
        <n v="1006.056"/>
        <n v="35.36"/>
        <n v="167.96799999999999"/>
        <n v="196.62"/>
        <n v="14.82"/>
        <n v="10.368"/>
        <n v="515.88"/>
        <n v="12.35"/>
        <n v="9.702"/>
        <n v="100"/>
        <n v="31.44"/>
        <n v="13.36"/>
        <n v="559.62"/>
        <n v="360.71199999999999"/>
        <n v="19.536000000000001"/>
        <n v="411.33199999999999"/>
        <n v="35.06"/>
        <n v="6.976"/>
        <n v="2807.84"/>
        <n v="107.94"/>
        <n v="215.65"/>
        <n v="11.167999999999999"/>
        <n v="1441.3"/>
        <n v="7.38"/>
        <n v="1127.9760000000001"/>
        <n v="207"/>
        <n v="1439.982"/>
        <n v="17.544"/>
        <n v="40.095999999999997"/>
        <n v="362.35199999999998"/>
        <n v="137.62"/>
        <n v="49.631999999999998"/>
        <n v="370.78199999999998"/>
        <n v="16.224"/>
        <n v="29.34"/>
        <n v="34.65"/>
        <n v="1793.98"/>
        <n v="136.91999999999999"/>
        <n v="273.89600000000002"/>
        <n v="15.007999999999999"/>
        <n v="863.64"/>
        <n v="92.94"/>
        <n v="145.74"/>
        <n v="19.968"/>
        <n v="23.1"/>
        <n v="6.4080000000000004"/>
        <n v="5.2480000000000002"/>
        <n v="479.96"/>
        <n v="294.62"/>
        <n v="15"/>
        <n v="183.37200000000001"/>
        <n v="159.98400000000001"/>
        <n v="33.024000000000001"/>
        <n v="57.503999999999998"/>
        <n v="17.309999999999999"/>
        <n v="58.2"/>
        <n v="37.68"/>
        <n v="215.976"/>
        <n v="104.68"/>
        <n v="64.944000000000003"/>
        <n v="149.54400000000001"/>
        <n v="30.48"/>
        <n v="8.8079999999999998"/>
        <n v="34.58"/>
        <n v="19.751999999999999"/>
        <n v="85.231999999999999"/>
        <n v="54.896000000000001"/>
        <n v="4.7039999999999997"/>
        <n v="22.2"/>
        <n v="6.0960000000000001"/>
        <n v="67.56"/>
        <n v="1.44"/>
        <n v="485.94"/>
        <n v="330.58800000000002"/>
        <n v="205.03"/>
        <n v="5"/>
        <n v="359.97"/>
        <n v="7.968"/>
        <n v="47.96"/>
        <n v="435.26"/>
        <n v="143.43199999999999"/>
        <n v="48.16"/>
        <n v="14.352"/>
        <n v="17.48"/>
        <n v="892.98"/>
        <n v="4.95"/>
        <n v="13.52"/>
        <n v="27.216000000000001"/>
        <n v="390.75"/>
        <n v="280.79199999999997"/>
        <n v="10.86"/>
        <n v="9.0239999999999991"/>
        <n v="252"/>
        <n v="60.287999999999997"/>
        <n v="32.75"/>
        <n v="7.2160000000000002"/>
        <n v="94.2"/>
        <n v="1115.9100000000001"/>
        <n v="5.68"/>
        <n v="7.52"/>
        <n v="301.95999999999998"/>
        <n v="545.85"/>
        <n v="29.12"/>
        <n v="9.11"/>
        <n v="217.584"/>
        <n v="1322.3520000000001"/>
        <n v="85.52"/>
        <n v="32.783999999999999"/>
        <n v="196.77600000000001"/>
        <n v="45.66"/>
        <n v="264.32"/>
        <n v="129.93"/>
        <n v="42.048000000000002"/>
        <n v="46.32"/>
        <n v="25.12"/>
        <n v="478.08"/>
        <n v="6.6079999999999997"/>
        <n v="14.94"/>
        <n v="16.989999999999998"/>
        <n v="4.9279999999999999"/>
        <n v="57.69"/>
        <n v="3.984"/>
        <n v="79.512"/>
        <n v="166.44"/>
        <n v="95.951999999999998"/>
        <n v="3.98"/>
        <n v="5.3460000000000001"/>
        <n v="30.352"/>
        <n v="45.887999999999998"/>
        <n v="13.9"/>
        <n v="129.97999999999999"/>
        <n v="23.975999999999999"/>
        <n v="8.3759999999999994"/>
        <n v="14.45"/>
        <n v="73.98"/>
        <n v="35.340000000000003"/>
        <n v="79.992000000000004"/>
        <n v="8.2260000000000009"/>
        <n v="423.28"/>
        <n v="32.192"/>
        <n v="54.5"/>
        <n v="19.103999999999999"/>
        <n v="59.2"/>
        <n v="23.988"/>
        <n v="58.36"/>
        <n v="7.88"/>
        <n v="41.37"/>
        <n v="47.515999999999998"/>
        <n v="114.6"/>
        <n v="443.92"/>
        <n v="120.33"/>
        <n v="64.784000000000006"/>
        <n v="14.72"/>
        <n v="23.85"/>
        <n v="959.96799999999996"/>
        <n v="8.56"/>
        <n v="387.13600000000002"/>
        <n v="19.899999999999999"/>
        <n v="8.64"/>
        <n v="156.792"/>
        <n v="38.29"/>
        <n v="41.6"/>
        <n v="2.3130000000000002"/>
        <n v="499.584"/>
        <n v="244.006"/>
        <n v="188.55199999999999"/>
        <n v="22.58"/>
        <n v="53.423999999999999"/>
        <n v="19"/>
        <n v="207.48"/>
        <n v="191.82"/>
        <n v="171.28800000000001"/>
        <n v="16.72"/>
        <n v="12.96"/>
        <n v="411.8"/>
        <n v="41.96"/>
        <n v="119.976"/>
        <n v="26.88"/>
        <n v="114.46"/>
        <n v="120.666"/>
        <n v="447.86"/>
        <n v="12.957000000000001"/>
        <n v="1123.92"/>
        <n v="258.52800000000002"/>
        <n v="49.12"/>
        <n v="210.392"/>
        <n v="347.80200000000002"/>
        <n v="32.4"/>
        <n v="93.024000000000001"/>
        <n v="18.760000000000002"/>
        <n v="9.64"/>
        <n v="26.045999999999999"/>
        <n v="65.989999999999995"/>
        <n v="6.37"/>
        <n v="3.6480000000000001"/>
        <n v="3.3660000000000001"/>
        <n v="95.968000000000004"/>
        <n v="75.180000000000007"/>
        <n v="94.85"/>
        <n v="9.4079999999999995"/>
        <n v="114.9"/>
        <n v="44.94"/>
        <n v="56.45"/>
        <n v="219.8"/>
        <n v="10.08"/>
        <n v="3359.9520000000002"/>
        <n v="18.239999999999998"/>
        <n v="22.96"/>
        <n v="1704.89"/>
        <n v="25.344000000000001"/>
        <n v="16.03"/>
        <n v="3.2080000000000002"/>
        <n v="30.44"/>
        <n v="28.44"/>
        <n v="111.672"/>
        <n v="17.940000000000001"/>
        <n v="580.67200000000003"/>
        <n v="40.031999999999996"/>
        <n v="22.288"/>
        <n v="1.81"/>
        <n v="32.896000000000001"/>
        <n v="29.79"/>
        <n v="70.88"/>
        <n v="58.72"/>
        <n v="492.76799999999997"/>
        <n v="47.951999999999998"/>
        <n v="16.739999999999998"/>
        <n v="180.98"/>
        <n v="8.9600000000000009"/>
        <n v="147.184"/>
        <n v="408.42200000000003"/>
        <n v="825.17399999999998"/>
        <n v="30.815999999999999"/>
        <n v="116"/>
        <n v="83.25"/>
        <n v="45.36"/>
        <n v="21.792000000000002"/>
        <n v="8.2560000000000002"/>
        <n v="59.98"/>
        <n v="11.68"/>
        <n v="4.7839999999999998"/>
        <n v="104.85"/>
        <n v="5.96"/>
        <n v="465.18"/>
        <n v="16.448"/>
        <n v="9.5549999999999997"/>
        <n v="487.98399999999998"/>
        <n v="69.52"/>
        <n v="104.88"/>
        <n v="258.89999999999998"/>
        <n v="127.372"/>
        <n v="44.46"/>
        <n v="45.68"/>
        <n v="7.056"/>
        <n v="360.38"/>
        <n v="26.38"/>
        <n v="42.783999999999999"/>
        <n v="62.91"/>
        <n v="665.88"/>
        <n v="3.9119999999999999"/>
        <n v="180.96"/>
        <n v="523.76400000000001"/>
        <n v="25.06"/>
        <n v="19.824000000000002"/>
        <n v="823.96"/>
        <n v="107.44"/>
        <n v="1458.65"/>
        <n v="170.352"/>
        <n v="85.96"/>
        <n v="40.176000000000002"/>
        <n v="23.472000000000001"/>
        <n v="4.3680000000000003"/>
        <n v="134.85"/>
        <n v="48.9"/>
        <n v="3.552"/>
        <n v="127.98399999999999"/>
        <n v="270.33999999999997"/>
        <n v="98.111999999999995"/>
        <n v="61.68"/>
        <n v="9.4"/>
        <n v="1424.9"/>
        <n v="5.47"/>
        <n v="88.04"/>
        <n v="5.7279999999999998"/>
        <n v="8.94"/>
        <n v="287.96800000000002"/>
        <n v="286.34399999999999"/>
        <n v="63.552"/>
        <n v="512.94000000000005"/>
        <n v="637.89599999999996"/>
        <n v="474.43"/>
        <n v="18.693000000000001"/>
        <n v="9.1560000000000006"/>
        <n v="68.111999999999995"/>
        <n v="999.98"/>
        <n v="7.8570000000000002"/>
        <n v="302.38400000000001"/>
        <n v="20.7"/>
        <n v="8.8559999999999999"/>
        <n v="19.04"/>
        <n v="54.66"/>
        <n v="11.952"/>
        <n v="112.12"/>
        <n v="37.392000000000003"/>
        <n v="29.24"/>
        <n v="47.984000000000002"/>
        <n v="15.696"/>
        <n v="14.2"/>
        <n v="629.95000000000005"/>
        <n v="14.976000000000001"/>
        <n v="4.24"/>
        <n v="319.95999999999998"/>
        <n v="81.94"/>
        <n v="21.12"/>
        <n v="394.81599999999997"/>
        <n v="7.31"/>
        <n v="9.42"/>
        <n v="128.4"/>
        <n v="482.66399999999999"/>
        <n v="61.584000000000003"/>
        <n v="332.02800000000002"/>
        <n v="149.97"/>
        <n v="88.08"/>
        <n v="9.7620000000000005"/>
        <n v="63.96"/>
        <n v="11.673"/>
        <n v="863.12800000000004"/>
        <n v="129.38999999999999"/>
        <n v="54.32"/>
        <n v="59.752000000000002"/>
        <n v="666.34400000000005"/>
        <n v="16.78"/>
        <n v="82.38"/>
        <n v="42.93"/>
        <n v="15.552"/>
        <n v="19.989999999999998"/>
        <n v="95.84"/>
        <n v="1598.058"/>
        <n v="104.9"/>
        <n v="70.367999999999995"/>
        <n v="172.18600000000001"/>
        <n v="21.24"/>
        <n v="34.799999999999997"/>
        <n v="478.24"/>
        <n v="20"/>
        <n v="2.1819999999999999"/>
        <n v="25.4"/>
        <n v="129.56800000000001"/>
        <n v="244.55"/>
        <n v="3.3039999999999998"/>
        <n v="128.05799999999999"/>
        <n v="15.26"/>
        <n v="16.27"/>
        <n v="659.98800000000006"/>
        <n v="631.17600000000004"/>
        <n v="54.792000000000002"/>
        <n v="10.784000000000001"/>
        <n v="34.86"/>
        <n v="116.83199999999999"/>
        <n v="122.352"/>
        <n v="15.84"/>
        <n v="127.869"/>
        <n v="271.44"/>
        <n v="45.216000000000001"/>
        <n v="23.616"/>
        <n v="76.58"/>
        <n v="33.92"/>
        <n v="62.79"/>
        <n v="134.376"/>
        <n v="77.55"/>
        <n v="51.75"/>
        <n v="6.3680000000000003"/>
        <n v="45.247999999999998"/>
        <n v="59.904000000000003"/>
        <n v="11.06"/>
        <n v="863.928"/>
        <n v="521.96"/>
        <n v="268.935"/>
        <n v="7.58"/>
        <n v="123.14400000000001"/>
        <n v="658.74599999999998"/>
        <n v="7.9"/>
        <n v="25.35"/>
        <n v="837.6"/>
        <n v="3.8820000000000001"/>
        <n v="783.96"/>
        <n v="113.52"/>
        <n v="100.94"/>
        <n v="63.881999999999998"/>
        <n v="683.14400000000001"/>
        <n v="463.24799999999999"/>
        <n v="44.856000000000002"/>
        <n v="245.88"/>
        <n v="39.92"/>
        <n v="3.798"/>
        <n v="14.96"/>
        <n v="7.1840000000000002"/>
        <n v="119.8"/>
        <n v="61.567999999999998"/>
        <n v="5.32"/>
        <n v="674.05799999999999"/>
        <n v="67.144000000000005"/>
        <n v="173.94"/>
        <n v="57.75"/>
        <n v="96.08"/>
        <n v="69.48"/>
        <n v="48.712000000000003"/>
        <n v="128.85"/>
        <n v="207.98400000000001"/>
        <n v="12.9"/>
        <n v="21.36"/>
        <n v="84.84"/>
        <n v="7.24"/>
        <n v="14.4"/>
        <n v="52.064"/>
        <n v="79.989999999999995"/>
        <n v="10.56"/>
        <n v="239.976"/>
        <n v="653.54999999999995"/>
        <n v="199.83600000000001"/>
        <n v="24.4"/>
        <n v="398.4"/>
        <n v="26.4"/>
        <n v="99.846000000000004"/>
        <n v="699.98"/>
        <n v="43.98"/>
        <n v="549.99"/>
        <n v="62.8"/>
        <n v="105.52"/>
        <n v="466.15800000000002"/>
        <n v="14.016"/>
        <n v="19.152000000000001"/>
        <n v="232.55"/>
        <n v="119.9"/>
        <n v="1317.492"/>
        <n v="86.26"/>
        <n v="67.78"/>
        <n v="3.4079999999999999"/>
        <n v="53.247999999999998"/>
        <n v="23.16"/>
        <n v="3930.0720000000001"/>
        <n v="498.26"/>
        <n v="3.3180000000000001"/>
        <n v="136.464"/>
        <n v="43.5"/>
        <n v="107.648"/>
        <n v="99.372"/>
        <n v="38.880000000000003"/>
        <n v="35.200000000000003"/>
        <n v="32.36"/>
        <n v="715.2"/>
        <n v="13.48"/>
        <n v="6.16"/>
        <n v="89.567999999999998"/>
        <n v="187.05600000000001"/>
        <n v="11.808"/>
        <n v="16.899999999999999"/>
        <n v="31.92"/>
        <n v="63.94"/>
        <n v="32.340000000000003"/>
        <n v="41.92"/>
        <n v="87.28"/>
        <n v="16.36"/>
        <n v="720.76"/>
        <n v="273.95999999999998"/>
        <n v="348.488"/>
        <n v="26.352"/>
        <n v="15.36"/>
        <n v="1649.95"/>
        <n v="46.53"/>
        <n v="19.52"/>
        <n v="588.78399999999999"/>
        <n v="13.343999999999999"/>
        <n v="7.6559999999999997"/>
        <n v="3.3119999999999998"/>
        <n v="61.96"/>
        <n v="239.96"/>
        <n v="21.552"/>
        <n v="80.28"/>
        <n v="37.94"/>
        <n v="115.29600000000001"/>
        <n v="2479.96"/>
        <n v="179.94"/>
        <n v="25.16"/>
        <n v="98.376000000000005"/>
        <n v="19.98"/>
        <n v="34.049999999999997"/>
        <n v="55.984000000000002"/>
        <n v="590.35199999999998"/>
        <n v="7.78"/>
        <n v="53.04"/>
        <n v="117.96"/>
        <n v="152.80000000000001"/>
        <n v="82.56"/>
        <n v="11.12"/>
        <n v="7.04"/>
        <n v="192.22"/>
        <n v="40.99"/>
        <n v="2.94"/>
        <n v="355.36"/>
        <n v="98.352000000000004"/>
        <n v="71.087999999999994"/>
        <n v="11.84"/>
        <n v="35.880000000000003"/>
        <n v="11.64"/>
        <n v="5.94"/>
        <n v="619.95000000000005"/>
        <n v="946.34400000000005"/>
        <n v="249.584"/>
        <n v="866.4"/>
        <n v="1448.82"/>
        <n v="353.88"/>
        <n v="85.2"/>
        <n v="15.528"/>
        <n v="71.975999999999999"/>
        <n v="217.76400000000001"/>
        <n v="132.22399999999999"/>
        <n v="26.135999999999999"/>
        <n v="419.4"/>
        <n v="581.96"/>
        <n v="33.488"/>
        <n v="239.666"/>
        <n v="109.92"/>
        <n v="79.47"/>
        <n v="4.6719999999999997"/>
        <n v="1603.136"/>
        <n v="108.08"/>
        <n v="11.736000000000001"/>
        <n v="192.16"/>
        <n v="42.76"/>
        <n v="44.4"/>
        <n v="71.12"/>
        <n v="59.94"/>
        <n v="24.704000000000001"/>
        <n v="1099.5"/>
        <n v="1215.92"/>
        <n v="87.21"/>
        <n v="42.68"/>
        <n v="240.78399999999999"/>
        <n v="64.959999999999994"/>
        <n v="19.760000000000002"/>
        <n v="109.764"/>
        <n v="127.95"/>
        <n v="14.9"/>
        <n v="91.92"/>
        <n v="239.24"/>
        <n v="42.6"/>
        <n v="14.368"/>
        <n v="238.15199999999999"/>
        <n v="16.146000000000001"/>
        <n v="11.36"/>
        <n v="23.904"/>
        <n v="151.05600000000001"/>
        <n v="44.75"/>
        <n v="192.8"/>
        <n v="87.92"/>
        <n v="81.540000000000006"/>
        <n v="772.68"/>
        <n v="26.7"/>
        <n v="106.8"/>
        <n v="383.84"/>
        <n v="7.7119999999999997"/>
        <n v="66.293999999999997"/>
        <n v="88.775999999999996"/>
        <n v="177.56800000000001"/>
        <n v="2.3940000000000001"/>
        <n v="58.32"/>
        <n v="3.444"/>
        <n v="384.59199999999998"/>
        <n v="28.85"/>
        <n v="3.488"/>
        <n v="311.98"/>
        <n v="39.991999999999997"/>
        <n v="116.312"/>
        <n v="502.488"/>
        <n v="701.96"/>
        <n v="24.588000000000001"/>
        <n v="6.68"/>
        <n v="17.584"/>
        <n v="87.8"/>
        <n v="119.85"/>
        <n v="12.176"/>
        <n v="108.4"/>
        <n v="361.37599999999998"/>
        <n v="8.39"/>
        <n v="41.22"/>
        <n v="38.08"/>
        <n v="311.14999999999998"/>
        <n v="824.95"/>
        <n v="108.57599999999999"/>
        <n v="25.984000000000002"/>
        <n v="589.41"/>
        <n v="7.1040000000000001"/>
        <n v="103.5"/>
        <n v="135.99"/>
        <n v="2079.4"/>
        <n v="100.24"/>
        <n v="4.5540000000000003"/>
        <n v="384.76799999999997"/>
        <n v="539.96400000000006"/>
        <n v="19.135999999999999"/>
        <n v="23.88"/>
        <n v="8.8000000000000007"/>
        <n v="634.11599999999999"/>
        <n v="327.56400000000002"/>
        <n v="1522.6379999999999"/>
        <n v="16.14"/>
        <n v="243.99199999999999"/>
        <n v="1049.44"/>
        <n v="179.97"/>
        <n v="125.93"/>
        <n v="1.365"/>
        <n v="60.72"/>
        <n v="89.82"/>
        <n v="41.88"/>
        <n v="54.48"/>
        <n v="68.540999999999997"/>
        <n v="125.88"/>
        <n v="39.659999999999997"/>
        <n v="67.959999999999994"/>
        <n v="10.9"/>
        <n v="3.6"/>
        <n v="12.16"/>
        <n v="415.17599999999999"/>
        <n v="273.92"/>
        <n v="50.496000000000002"/>
        <n v="177.536"/>
        <n v="122.136"/>
        <n v="32.776000000000003"/>
        <n v="93.456000000000003"/>
        <n v="344.94"/>
        <n v="99.98"/>
        <n v="168.1"/>
        <n v="32.479999999999997"/>
        <n v="146.04"/>
        <n v="1640.7"/>
        <n v="14.832000000000001"/>
        <n v="478.48"/>
        <n v="1565.88"/>
        <n v="2003.92"/>
        <n v="559.92999999999995"/>
        <n v="16"/>
        <n v="10.68"/>
        <n v="186.54"/>
        <n v="159.56"/>
        <n v="16.98"/>
        <n v="84.272000000000006"/>
        <n v="479.72"/>
        <n v="7.8"/>
        <n v="5.92"/>
        <n v="24.1"/>
        <n v="205.16399999999999"/>
        <n v="148.25700000000001"/>
        <n v="227.46"/>
        <n v="479.98399999999998"/>
        <n v="9.2479999999999993"/>
        <n v="99.591999999999999"/>
        <n v="209.6"/>
        <n v="12.144"/>
        <n v="32.67"/>
        <n v="1261.33"/>
        <n v="22.911000000000001"/>
        <n v="99.87"/>
        <n v="318.95999999999998"/>
        <n v="19.648"/>
        <n v="421.1"/>
        <n v="1685.88"/>
        <n v="41.86"/>
        <n v="21.84"/>
        <n v="2.202"/>
        <n v="12.78"/>
        <n v="5.3879999999999999"/>
        <n v="17.46"/>
        <n v="30.18"/>
        <n v="40.68"/>
        <n v="113.6"/>
        <n v="341.99099999999999"/>
        <n v="119.98"/>
        <n v="799.92"/>
        <n v="559.71"/>
        <n v="649"/>
        <n v="37.840000000000003"/>
        <n v="97.183999999999997"/>
        <n v="72"/>
        <n v="176.77199999999999"/>
        <n v="4.6079999999999997"/>
        <n v="153.78"/>
        <n v="54.335999999999999"/>
        <n v="74.352000000000004"/>
        <n v="15.7"/>
        <n v="70.12"/>
        <n v="172.11"/>
        <n v="18.72"/>
        <n v="10.688000000000001"/>
        <n v="5.1840000000000002"/>
        <n v="1499.95"/>
        <n v="2573.8200000000002"/>
        <n v="46.384"/>
        <n v="29.36"/>
        <n v="8.952"/>
        <n v="13.592000000000001"/>
        <n v="114.288"/>
        <n v="21.204000000000001"/>
        <n v="533.94000000000005"/>
        <n v="198.744"/>
        <n v="63.823999999999998"/>
        <n v="26.46"/>
        <n v="221.96"/>
        <n v="41.94"/>
        <n v="58.247999999999998"/>
        <n v="9.5399999999999991"/>
        <n v="703.71"/>
        <n v="892.22400000000005"/>
        <n v="119.44799999999999"/>
        <n v="53.9"/>
        <n v="76.727999999999994"/>
        <n v="30.4"/>
        <n v="163.96"/>
        <n v="250.26"/>
        <n v="40.776000000000003"/>
        <n v="42.207999999999998"/>
        <n v="74.52"/>
        <n v="17.52"/>
        <n v="1039.7280000000001"/>
        <n v="8.5679999999999996"/>
        <n v="26.9"/>
        <n v="324.74400000000003"/>
        <n v="1497.6659999999999"/>
        <n v="592.74"/>
        <n v="90.882000000000005"/>
        <n v="18.936"/>
        <n v="320.64"/>
        <n v="18.527999999999999"/>
        <n v="24"/>
        <n v="268.70400000000001"/>
        <n v="30.384"/>
        <n v="22.847999999999999"/>
        <n v="18.84"/>
        <n v="66.959999999999994"/>
        <n v="435.16800000000001"/>
        <n v="199.75"/>
        <n v="12.18"/>
        <n v="263.95999999999998"/>
        <n v="271.89999999999998"/>
        <n v="93.36"/>
        <n v="60.671999999999997"/>
        <n v="83.9"/>
        <n v="23.076000000000001"/>
        <n v="16.271999999999998"/>
        <n v="706.86"/>
        <n v="454.56"/>
        <n v="77.58"/>
        <n v="248.43"/>
        <n v="20.64"/>
        <n v="161.56800000000001"/>
        <n v="14.73"/>
        <n v="239.37200000000001"/>
        <n v="96.96"/>
        <n v="277.5"/>
        <n v="67.150000000000006"/>
        <n v="81.567999999999998"/>
        <n v="4.3440000000000003"/>
        <n v="189.7"/>
        <n v="82.64"/>
        <n v="3.3279999999999998"/>
        <n v="23.744"/>
        <n v="70.97"/>
        <n v="11.212"/>
        <n v="65.231999999999999"/>
        <n v="18.367999999999999"/>
        <n v="486.36799999999999"/>
        <n v="137.352"/>
        <n v="45.04"/>
        <n v="143.69999999999999"/>
        <n v="11.21"/>
        <n v="7.7"/>
        <n v="32.448"/>
        <n v="31.744"/>
        <n v="27.36"/>
        <n v="87.36"/>
        <n v="76.12"/>
        <n v="11.76"/>
        <n v="137.94"/>
        <n v="7.68"/>
        <n v="155.37200000000001"/>
        <n v="232.4"/>
        <n v="27.86"/>
        <n v="106.32"/>
        <n v="147.91999999999999"/>
        <n v="10.944000000000001"/>
        <n v="10.584"/>
        <n v="84.415999999999997"/>
        <n v="431.94"/>
        <n v="7.5"/>
        <n v="8749.9500000000007"/>
        <n v="165.6"/>
        <n v="15.984"/>
        <n v="366.74400000000003"/>
        <n v="73.784000000000006"/>
        <n v="20.736000000000001"/>
        <n v="3.64"/>
        <n v="30.335999999999999"/>
        <n v="12.99"/>
        <n v="18.312000000000001"/>
        <n v="199.98"/>
        <n v="39"/>
        <n v="24.64"/>
        <n v="1056.8599999999999"/>
        <n v="1454.9"/>
        <n v="31.103999999999999"/>
        <n v="968.74400000000003"/>
        <n v="10.272"/>
        <n v="102.3"/>
        <n v="17.248000000000001"/>
        <n v="11.88"/>
        <n v="30.08"/>
        <n v="56.96"/>
        <n v="399.67200000000003"/>
        <n v="30.56"/>
        <n v="70.260000000000005"/>
        <n v="67.86"/>
        <n v="97.424000000000007"/>
        <n v="30.96"/>
        <n v="8.6080000000000005"/>
        <n v="2104.5500000000002"/>
        <n v="47.79"/>
        <n v="4.71"/>
        <n v="626.35199999999998"/>
        <n v="359.49900000000002"/>
        <n v="535.41"/>
        <n v="8.1"/>
        <n v="13.247999999999999"/>
        <n v="11.032"/>
        <n v="210.58"/>
        <n v="93.248000000000005"/>
        <n v="17.712"/>
        <n v="288"/>
        <n v="3.536"/>
        <n v="528.42999999999995"/>
        <n v="55.328000000000003"/>
        <n v="46.62"/>
        <n v="1294.75"/>
        <n v="1799.97"/>
        <n v="221.98"/>
        <n v="959.98400000000004"/>
        <n v="26.72"/>
        <n v="386.34"/>
        <n v="70.95"/>
        <n v="74.239999999999995"/>
        <n v="686.4"/>
        <n v="15.92"/>
        <n v="101.994"/>
        <n v="629.64"/>
        <n v="2676.672"/>
        <n v="489.23"/>
        <n v="494.97"/>
        <n v="30.53"/>
        <n v="95.975999999999999"/>
        <n v="177.68"/>
        <n v="52.68"/>
        <n v="4.1580000000000004"/>
        <n v="164.88"/>
        <n v="155.45599999999999"/>
        <n v="19.728000000000002"/>
        <n v="5.76"/>
        <n v="2.3340000000000001"/>
        <n v="77.951999999999998"/>
        <n v="104.75"/>
        <n v="5.95"/>
        <n v="239.94"/>
        <n v="314.60000000000002"/>
        <n v="2.992"/>
        <n v="2621.3220000000001"/>
        <n v="90.48"/>
        <n v="16.559999999999999"/>
        <n v="7.218"/>
        <n v="89.97"/>
        <n v="5.56"/>
        <n v="146.72999999999999"/>
        <n v="276.78399999999999"/>
        <n v="299.98"/>
        <n v="23.64"/>
        <n v="623.96"/>
        <n v="22.05"/>
        <n v="88.073999999999998"/>
        <n v="18.335999999999999"/>
        <n v="475.94400000000002"/>
        <n v="43.6"/>
        <n v="138.56"/>
        <n v="19.312000000000001"/>
        <n v="101.96"/>
        <n v="405.86"/>
        <n v="2.3759999999999999"/>
        <n v="31.96"/>
        <n v="707.88"/>
        <n v="29.372"/>
        <n v="23.04"/>
        <n v="39.816000000000003"/>
        <n v="16.059999999999999"/>
        <n v="7.5359999999999996"/>
        <n v="94.68"/>
        <n v="115.84"/>
        <n v="14.56"/>
        <n v="1577.94"/>
        <n v="255.85"/>
        <n v="15.936"/>
        <n v="11.696"/>
        <n v="0.55600000000000005"/>
        <n v="418.32"/>
        <n v="118.782"/>
        <n v="11.375999999999999"/>
        <n v="80.959999999999994"/>
        <n v="314.35199999999998"/>
        <n v="272.97000000000003"/>
        <n v="419.94400000000002"/>
        <n v="61.38"/>
        <n v="15.224"/>
        <n v="16.256"/>
        <n v="136.26"/>
        <n v="164.68799999999999"/>
        <n v="18.16"/>
        <n v="781.86400000000003"/>
        <n v="673.34400000000005"/>
        <n v="572.79999999999995"/>
        <n v="197.05"/>
        <n v="2022.2719999999999"/>
        <n v="38.159999999999997"/>
        <n v="1592.85"/>
        <n v="4.41"/>
        <n v="38.340000000000003"/>
        <n v="81.08"/>
        <n v="93.02"/>
        <n v="52.76"/>
        <n v="35.520000000000003"/>
        <n v="13.848000000000001"/>
        <n v="184.66"/>
        <n v="132.52000000000001"/>
        <n v="79.959999999999994"/>
        <n v="9.6479999999999997"/>
        <n v="41.472000000000001"/>
        <n v="239.5"/>
        <n v="197.72"/>
        <n v="70.72"/>
        <n v="21.6"/>
        <n v="20.65"/>
        <n v="3023.9279999999999"/>
        <n v="16.59"/>
        <n v="273.56799999999998"/>
        <n v="57.584000000000003"/>
        <n v="12.224"/>
        <n v="286.86"/>
        <n v="4404.8999999999996"/>
        <n v="159.97999999999999"/>
        <n v="2.496"/>
        <n v="4.3"/>
        <n v="123.92"/>
        <n v="149.9"/>
        <n v="173.488"/>
        <n v="14"/>
        <n v="43.1"/>
        <n v="12.56"/>
        <n v="43.68"/>
        <n v="68.703999999999994"/>
        <n v="290.33600000000001"/>
        <n v="466.32"/>
        <n v="362.13600000000002"/>
        <n v="191.96799999999999"/>
        <n v="24.27"/>
        <n v="33.527999999999999"/>
        <n v="3.4239999999999999"/>
        <n v="1925.88"/>
        <n v="9.3439999999999994"/>
        <n v="13.4"/>
        <n v="85.98"/>
        <n v="16.52"/>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2799.9839999999999"/>
    </cacheField>
    <cacheField name="Months (Order_Date)" numFmtId="0" databaseField="0">
      <fieldGroup base="1">
        <rangePr groupBy="months" startDate="2014-01-02T00:00:00" endDate="2017-12-12T00:00:00"/>
        <groupItems count="14">
          <s v="&lt;2 01 2014"/>
          <s v="Jan"/>
          <s v="Feb"/>
          <s v="Mar"/>
          <s v="Apr"/>
          <s v="May"/>
          <s v="Jun"/>
          <s v="Jul"/>
          <s v="Aug"/>
          <s v="Sep"/>
          <s v="Oct"/>
          <s v="Nov"/>
          <s v="Dec"/>
          <s v="&gt;12 12 2017"/>
        </groupItems>
      </fieldGroup>
    </cacheField>
    <cacheField name="Quarters (Order_Date)" numFmtId="0" databaseField="0">
      <fieldGroup base="1">
        <rangePr groupBy="quarters" startDate="2014-01-02T00:00:00" endDate="2017-12-12T00:00:00"/>
        <groupItems count="6">
          <s v="&lt;2 01 2014"/>
          <s v="Qtr1"/>
          <s v="Qtr2"/>
          <s v="Qtr3"/>
          <s v="Qtr4"/>
          <s v="&gt;12 12 2017"/>
        </groupItems>
      </fieldGroup>
    </cacheField>
    <cacheField name="Years (Order_Date)" numFmtId="0" databaseField="0">
      <fieldGroup base="1">
        <rangePr groupBy="years" startDate="2014-01-02T00:00:00" endDate="2017-12-12T00:00:00"/>
        <groupItems count="6">
          <s v="&lt;2 01 2014"/>
          <s v="2014"/>
          <s v="2015"/>
          <s v="2016"/>
          <s v="2017"/>
          <s v="&gt;12 12 2017"/>
        </groupItems>
      </fieldGroup>
    </cacheField>
    <cacheField name="Months (Ship_Date)" numFmtId="0" databaseField="0">
      <fieldGroup base="2">
        <rangePr groupBy="months" startDate="2014-02-05T00:00:00" endDate="2017-12-13T00:00:00"/>
        <groupItems count="14">
          <s v="&lt;5 02 2014"/>
          <s v="Jan"/>
          <s v="Feb"/>
          <s v="Mar"/>
          <s v="Apr"/>
          <s v="May"/>
          <s v="Jun"/>
          <s v="Jul"/>
          <s v="Aug"/>
          <s v="Sep"/>
          <s v="Oct"/>
          <s v="Nov"/>
          <s v="Dec"/>
          <s v="&gt;13 12 2017"/>
        </groupItems>
      </fieldGroup>
    </cacheField>
    <cacheField name="Quarters (Ship_Date)" numFmtId="0" databaseField="0">
      <fieldGroup base="2">
        <rangePr groupBy="quarters" startDate="2014-02-05T00:00:00" endDate="2017-12-13T00:00:00"/>
        <groupItems count="6">
          <s v="&lt;5 02 2014"/>
          <s v="Qtr1"/>
          <s v="Qtr2"/>
          <s v="Qtr3"/>
          <s v="Qtr4"/>
          <s v="&gt;13 12 2017"/>
        </groupItems>
      </fieldGroup>
    </cacheField>
    <cacheField name="Years (Ship_Date)" numFmtId="0" databaseField="0">
      <fieldGroup base="2">
        <rangePr groupBy="years" startDate="2014-02-05T00:00:00" endDate="2017-12-13T00:00:00"/>
        <groupItems count="6">
          <s v="&lt;5 02 2014"/>
          <s v="2014"/>
          <s v="2015"/>
          <s v="2016"/>
          <s v="2017"/>
          <s v="&gt;13 12 2017"/>
        </groupItems>
      </fieldGroup>
    </cacheField>
  </cacheFields>
  <extLst>
    <ext xmlns:x14="http://schemas.microsoft.com/office/spreadsheetml/2009/9/main" uri="{725AE2AE-9491-48be-B2B4-4EB974FC3084}">
      <x14:pivotCacheDefinition pivotCacheId="17817896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8">
  <r>
    <s v="CA-2016-152156"/>
    <x v="0"/>
    <x v="0"/>
    <s v="Second Class"/>
    <s v="CG-12520"/>
    <x v="0"/>
    <x v="0"/>
    <s v="United States"/>
    <s v="Henderson"/>
    <s v="Kentucky"/>
    <n v="42420"/>
    <x v="0"/>
    <s v="FUR-BO-10001798"/>
    <x v="0"/>
    <s v="Bookcases"/>
    <s v="Bush Somerset Collection Bookcase"/>
    <x v="0"/>
    <n v="2"/>
    <n v="0"/>
    <n v="41.913600000000002"/>
  </r>
  <r>
    <s v="CA-2016-161389"/>
    <x v="1"/>
    <x v="1"/>
    <s v="Standard Class"/>
    <s v="IM-15070"/>
    <x v="1"/>
    <x v="0"/>
    <s v="United States"/>
    <s v="Seattle"/>
    <s v="Washington"/>
    <n v="98103"/>
    <x v="1"/>
    <s v="OFF-BI-10003656"/>
    <x v="1"/>
    <s v="Binders"/>
    <s v="Fellowes PB200 Plastic Comb Binding Machine"/>
    <x v="1"/>
    <n v="3"/>
    <n v="0.2"/>
    <n v="132.59219999999999"/>
  </r>
  <r>
    <s v="CA-2016-117590"/>
    <x v="2"/>
    <x v="1"/>
    <s v="First Class"/>
    <s v="GH-14485"/>
    <x v="2"/>
    <x v="1"/>
    <s v="United States"/>
    <s v="Richardson"/>
    <s v="Texas"/>
    <n v="75080"/>
    <x v="2"/>
    <s v="TEC-PH-10004977"/>
    <x v="2"/>
    <s v="Phones"/>
    <s v="GE 30524EE4"/>
    <x v="2"/>
    <n v="7"/>
    <n v="0.2"/>
    <n v="123.47369999999999"/>
  </r>
  <r>
    <s v="CA-2014-106376"/>
    <x v="3"/>
    <x v="2"/>
    <s v="Standard Class"/>
    <s v="BS-11590"/>
    <x v="3"/>
    <x v="1"/>
    <s v="United States"/>
    <s v="Gilbert"/>
    <s v="Arizona"/>
    <n v="85234"/>
    <x v="1"/>
    <s v="OFF-AR-10002671"/>
    <x v="1"/>
    <s v="Art"/>
    <s v="Hunt BOSTON Model 1606 High-Volume Electric Pencil Sharpener, Beige"/>
    <x v="3"/>
    <n v="8"/>
    <n v="0.2"/>
    <n v="111.30240000000001"/>
  </r>
  <r>
    <s v="CA-2016-119823"/>
    <x v="4"/>
    <x v="3"/>
    <s v="First Class"/>
    <s v="KD-16270"/>
    <x v="4"/>
    <x v="0"/>
    <s v="United States"/>
    <s v="Springfield"/>
    <s v="Virginia"/>
    <n v="22153"/>
    <x v="0"/>
    <s v="OFF-PA-10000482"/>
    <x v="1"/>
    <s v="Paper"/>
    <s v="Snap-A-Way Black Print Carbonless Ruled Speed Letter, Triplicate"/>
    <x v="4"/>
    <n v="2"/>
    <n v="0"/>
    <n v="35.663600000000002"/>
  </r>
  <r>
    <s v="US-2017-118038"/>
    <x v="5"/>
    <x v="4"/>
    <s v="First Class"/>
    <s v="KB-16600"/>
    <x v="5"/>
    <x v="1"/>
    <s v="United States"/>
    <s v="Houston"/>
    <s v="Texas"/>
    <n v="77041"/>
    <x v="2"/>
    <s v="OFF-BI-10004182"/>
    <x v="1"/>
    <s v="Binders"/>
    <s v="Economy Binders"/>
    <x v="5"/>
    <n v="3"/>
    <n v="0.8"/>
    <n v="-1.9343999999999999"/>
  </r>
  <r>
    <s v="CA-2015-149734"/>
    <x v="6"/>
    <x v="5"/>
    <s v="Standard Class"/>
    <s v="JC-16105"/>
    <x v="6"/>
    <x v="1"/>
    <s v="United States"/>
    <s v="Durham"/>
    <s v="North Carolina"/>
    <n v="27707"/>
    <x v="0"/>
    <s v="OFF-EN-10000927"/>
    <x v="1"/>
    <s v="Envelopes"/>
    <s v="Jet-Pak Recycled Peel 'N' Seal Padded Mailers"/>
    <x v="6"/>
    <n v="7"/>
    <n v="0.2"/>
    <n v="62.807499999999997"/>
  </r>
  <r>
    <s v="CA-2016-159695"/>
    <x v="7"/>
    <x v="6"/>
    <s v="Second Class"/>
    <s v="GM-14455"/>
    <x v="7"/>
    <x v="2"/>
    <s v="United States"/>
    <s v="Houston"/>
    <s v="Texas"/>
    <n v="77095"/>
    <x v="2"/>
    <s v="OFF-ST-10003442"/>
    <x v="1"/>
    <s v="Storage"/>
    <s v="Eldon Portable Mobile Manager"/>
    <x v="7"/>
    <n v="7"/>
    <n v="0.2"/>
    <n v="13.857200000000001"/>
  </r>
  <r>
    <s v="US-2017-109484"/>
    <x v="8"/>
    <x v="7"/>
    <s v="Standard Class"/>
    <s v="RB-19705"/>
    <x v="8"/>
    <x v="2"/>
    <s v="United States"/>
    <s v="Portland"/>
    <s v="Oregon"/>
    <n v="97206"/>
    <x v="1"/>
    <s v="OFF-BI-10004738"/>
    <x v="1"/>
    <s v="Binders"/>
    <s v="Flexible Leather- Look Classic Collection Ring Binder"/>
    <x v="8"/>
    <n v="1"/>
    <n v="0.7"/>
    <n v="-3.7879999999999998"/>
  </r>
  <r>
    <s v="CA-2017-161018"/>
    <x v="9"/>
    <x v="8"/>
    <s v="Second Class"/>
    <s v="PN-18775"/>
    <x v="9"/>
    <x v="2"/>
    <s v="United States"/>
    <s v="New York City"/>
    <s v="New York"/>
    <n v="10009"/>
    <x v="3"/>
    <s v="FUR-FU-10000629"/>
    <x v="0"/>
    <s v="Furnishings"/>
    <s v="9-3/4 Diameter Round Wall Clock"/>
    <x v="9"/>
    <n v="7"/>
    <n v="0"/>
    <n v="40.5426"/>
  </r>
  <r>
    <s v="CA-2016-149223"/>
    <x v="10"/>
    <x v="9"/>
    <s v="Standard Class"/>
    <s v="ER-13855"/>
    <x v="10"/>
    <x v="1"/>
    <s v="United States"/>
    <s v="Saint Paul"/>
    <s v="Minnesota"/>
    <n v="55106"/>
    <x v="2"/>
    <s v="OFF-AP-10000358"/>
    <x v="1"/>
    <s v="Appliances"/>
    <s v="Fellowes Basic Home/Office Series Surge Protectors"/>
    <x v="10"/>
    <n v="6"/>
    <n v="0"/>
    <n v="22.5852"/>
  </r>
  <r>
    <s v="CA-2016-129903"/>
    <x v="11"/>
    <x v="10"/>
    <s v="Second Class"/>
    <s v="GZ-14470"/>
    <x v="11"/>
    <x v="0"/>
    <s v="United States"/>
    <s v="Rochester"/>
    <s v="Minnesota"/>
    <n v="55901"/>
    <x v="2"/>
    <s v="OFF-PA-10004040"/>
    <x v="1"/>
    <s v="Paper"/>
    <s v="Universal Premium White Copier/Laser Paper (20Lb. and 87 Bright)"/>
    <x v="11"/>
    <n v="4"/>
    <n v="0"/>
    <n v="11.720800000000001"/>
  </r>
  <r>
    <s v="CA-2016-128867"/>
    <x v="12"/>
    <x v="11"/>
    <s v="Standard Class"/>
    <s v="CL-12565"/>
    <x v="12"/>
    <x v="0"/>
    <s v="United States"/>
    <s v="Urbandale"/>
    <s v="Iowa"/>
    <n v="50322"/>
    <x v="2"/>
    <s v="OFF-AR-10000380"/>
    <x v="1"/>
    <s v="Art"/>
    <s v="Hunt PowerHouse Electric Pencil Sharpener, Blue"/>
    <x v="12"/>
    <n v="2"/>
    <n v="0"/>
    <n v="22.788"/>
  </r>
  <r>
    <s v="CA-2015-110457"/>
    <x v="13"/>
    <x v="12"/>
    <s v="Standard Class"/>
    <s v="DK-13090"/>
    <x v="13"/>
    <x v="0"/>
    <s v="United States"/>
    <s v="Seattle"/>
    <s v="Washington"/>
    <n v="98103"/>
    <x v="1"/>
    <s v="FUR-TA-10001768"/>
    <x v="0"/>
    <s v="Tables"/>
    <s v="Hon Racetrack Conference Tables"/>
    <x v="13"/>
    <n v="3"/>
    <n v="0"/>
    <n v="165.38130000000001"/>
  </r>
  <r>
    <s v="US-2015-136476"/>
    <x v="14"/>
    <x v="13"/>
    <s v="Standard Class"/>
    <s v="GG-14650"/>
    <x v="14"/>
    <x v="1"/>
    <s v="United States"/>
    <s v="Bristol"/>
    <s v="Tennessee"/>
    <n v="37620"/>
    <x v="0"/>
    <s v="OFF-BI-10003650"/>
    <x v="1"/>
    <s v="Binders"/>
    <s v="GBC DocuBind 300 Electric Binding Machine"/>
    <x v="14"/>
    <n v="1"/>
    <n v="0.7"/>
    <n v="-115.71559999999999"/>
  </r>
  <r>
    <s v="US-2017-107272"/>
    <x v="15"/>
    <x v="7"/>
    <s v="Standard Class"/>
    <s v="TS-21610"/>
    <x v="15"/>
    <x v="0"/>
    <s v="United States"/>
    <s v="Phoenix"/>
    <s v="Arizona"/>
    <n v="85023"/>
    <x v="1"/>
    <s v="OFF-BI-10003274"/>
    <x v="1"/>
    <s v="Binders"/>
    <s v="Avery Durable Slant Ring Binders, No Labels"/>
    <x v="15"/>
    <n v="2"/>
    <n v="0.7"/>
    <n v="-1.8308"/>
  </r>
  <r>
    <s v="US-2016-125969"/>
    <x v="16"/>
    <x v="11"/>
    <s v="Second Class"/>
    <s v="LS-16975"/>
    <x v="16"/>
    <x v="2"/>
    <s v="United States"/>
    <s v="Los Angeles"/>
    <s v="California"/>
    <n v="90004"/>
    <x v="1"/>
    <s v="FUR-CH-10001146"/>
    <x v="0"/>
    <s v="Chairs"/>
    <s v="Global Task Chair, Black"/>
    <x v="16"/>
    <n v="2"/>
    <n v="0.2"/>
    <n v="-9.1601999999999997"/>
  </r>
  <r>
    <s v="US-2017-164147"/>
    <x v="17"/>
    <x v="14"/>
    <s v="First Class"/>
    <s v="DW-13585"/>
    <x v="17"/>
    <x v="1"/>
    <s v="United States"/>
    <s v="Columbus"/>
    <s v="Ohio"/>
    <n v="43229"/>
    <x v="3"/>
    <s v="TEC-PH-10002293"/>
    <x v="2"/>
    <s v="Phones"/>
    <s v="Anker 36W 4-Port USB Wall Charger Travel Power Adapter for iPhone 5s 5c 5"/>
    <x v="17"/>
    <n v="5"/>
    <n v="0.4"/>
    <n v="-11.994"/>
  </r>
  <r>
    <s v="CA-2016-110366"/>
    <x v="18"/>
    <x v="15"/>
    <s v="Second Class"/>
    <s v="JD-15895"/>
    <x v="18"/>
    <x v="1"/>
    <s v="United States"/>
    <s v="Philadelphia"/>
    <s v="Pennsylvania"/>
    <n v="19140"/>
    <x v="3"/>
    <s v="FUR-FU-10004848"/>
    <x v="0"/>
    <s v="Furnishings"/>
    <s v="Howard Miller 13-3/4&quot; Diameter Brushed Chrome Round Wall Clock"/>
    <x v="18"/>
    <n v="2"/>
    <n v="0.2"/>
    <n v="10.35"/>
  </r>
  <r>
    <s v="CA-2015-110744"/>
    <x v="19"/>
    <x v="16"/>
    <s v="Standard Class"/>
    <s v="HA-14920"/>
    <x v="19"/>
    <x v="0"/>
    <s v="United States"/>
    <s v="Pasadena"/>
    <s v="California"/>
    <n v="91104"/>
    <x v="1"/>
    <s v="OFF-ST-10003656"/>
    <x v="1"/>
    <s v="Storage"/>
    <s v="Safco Industrial Wire Shelving"/>
    <x v="19"/>
    <n v="7"/>
    <n v="0"/>
    <n v="20.157900000000001"/>
  </r>
  <r>
    <s v="CA-2016-114489"/>
    <x v="1"/>
    <x v="17"/>
    <s v="Standard Class"/>
    <s v="JE-16165"/>
    <x v="20"/>
    <x v="1"/>
    <s v="United States"/>
    <s v="Franklin"/>
    <s v="Wisconsin"/>
    <n v="53132"/>
    <x v="2"/>
    <s v="TEC-PH-10000215"/>
    <x v="2"/>
    <s v="Phones"/>
    <s v="Plantronics Cordless Phone Headset with In-line Volume - M214C"/>
    <x v="20"/>
    <n v="11"/>
    <n v="0"/>
    <n v="103.8015"/>
  </r>
  <r>
    <s v="CA-2014-104269"/>
    <x v="20"/>
    <x v="18"/>
    <s v="Second Class"/>
    <s v="DB-13060"/>
    <x v="21"/>
    <x v="0"/>
    <s v="United States"/>
    <s v="Seattle"/>
    <s v="Washington"/>
    <n v="98115"/>
    <x v="1"/>
    <s v="FUR-CH-10004063"/>
    <x v="0"/>
    <s v="Chairs"/>
    <s v="Global Deluxe High-Back Manager's Chair"/>
    <x v="21"/>
    <n v="2"/>
    <n v="0.2"/>
    <n v="51.476399999999998"/>
  </r>
  <r>
    <s v="CA-2016-162733"/>
    <x v="21"/>
    <x v="19"/>
    <s v="First Class"/>
    <s v="TT-21070"/>
    <x v="22"/>
    <x v="0"/>
    <s v="United States"/>
    <s v="Los Angeles"/>
    <s v="California"/>
    <n v="90045"/>
    <x v="1"/>
    <s v="OFF-PA-10002751"/>
    <x v="1"/>
    <s v="Paper"/>
    <s v="Xerox 1920"/>
    <x v="22"/>
    <n v="1"/>
    <n v="0"/>
    <n v="2.6909999999999998"/>
  </r>
  <r>
    <s v="CA-2016-113817"/>
    <x v="22"/>
    <x v="0"/>
    <s v="Standard Class"/>
    <s v="MJ-17740"/>
    <x v="23"/>
    <x v="0"/>
    <s v="United States"/>
    <s v="Seattle"/>
    <s v="Washington"/>
    <n v="98115"/>
    <x v="1"/>
    <s v="OFF-BI-10004002"/>
    <x v="1"/>
    <s v="Binders"/>
    <s v="Wilson Jones International Size A4 Ring Binders"/>
    <x v="23"/>
    <n v="2"/>
    <n v="0.2"/>
    <n v="9.6880000000000006"/>
  </r>
  <r>
    <s v="CA-2014-139892"/>
    <x v="23"/>
    <x v="20"/>
    <s v="Standard Class"/>
    <s v="BM-11140"/>
    <x v="24"/>
    <x v="0"/>
    <s v="United States"/>
    <s v="San Antonio"/>
    <s v="Texas"/>
    <n v="78207"/>
    <x v="2"/>
    <s v="OFF-AR-10004441"/>
    <x v="1"/>
    <s v="Art"/>
    <s v="BIC Brite Liner Highlighters"/>
    <x v="24"/>
    <n v="3"/>
    <n v="0.2"/>
    <n v="2.7324000000000002"/>
  </r>
  <r>
    <s v="CA-2014-118962"/>
    <x v="24"/>
    <x v="21"/>
    <s v="Standard Class"/>
    <s v="CS-12130"/>
    <x v="25"/>
    <x v="0"/>
    <s v="United States"/>
    <s v="Los Angeles"/>
    <s v="California"/>
    <n v="90004"/>
    <x v="1"/>
    <s v="OFF-PA-10000659"/>
    <x v="1"/>
    <s v="Paper"/>
    <s v="Adams Phone Message Book, Professional, 400 Message Capacity, 5 3/6” x 11”"/>
    <x v="25"/>
    <n v="3"/>
    <n v="0"/>
    <n v="9.8417999999999992"/>
  </r>
  <r>
    <s v="CA-2014-166191"/>
    <x v="3"/>
    <x v="22"/>
    <s v="Second Class"/>
    <s v="DK-13150"/>
    <x v="26"/>
    <x v="1"/>
    <s v="United States"/>
    <s v="Decatur"/>
    <s v="Illinois"/>
    <n v="62521"/>
    <x v="2"/>
    <s v="OFF-ST-10003455"/>
    <x v="1"/>
    <s v="Storage"/>
    <s v="Tenex File Box, Personal Filing Tote with Lid, Black"/>
    <x v="26"/>
    <n v="2"/>
    <n v="0.2"/>
    <n v="1.8612"/>
  </r>
  <r>
    <s v="CA-2014-133690"/>
    <x v="25"/>
    <x v="23"/>
    <s v="First Class"/>
    <s v="BS-11755"/>
    <x v="27"/>
    <x v="0"/>
    <s v="United States"/>
    <s v="Denver"/>
    <s v="Colorado"/>
    <n v="80219"/>
    <x v="1"/>
    <s v="FUR-TA-10004289"/>
    <x v="0"/>
    <s v="Tables"/>
    <s v="BoxOffice By Design Rectangular and Half-Moon Meeting Room Tables"/>
    <x v="27"/>
    <n v="2"/>
    <n v="0.5"/>
    <n v="-161.875"/>
  </r>
  <r>
    <s v="CA-2017-126382"/>
    <x v="26"/>
    <x v="24"/>
    <s v="Standard Class"/>
    <s v="HK-14890"/>
    <x v="28"/>
    <x v="1"/>
    <s v="United States"/>
    <s v="Franklin"/>
    <s v="Tennessee"/>
    <n v="37064"/>
    <x v="0"/>
    <s v="FUR-FU-10002960"/>
    <x v="0"/>
    <s v="Furnishings"/>
    <s v="Eldon 200 Class Desk Accessories, Burgundy"/>
    <x v="28"/>
    <n v="7"/>
    <n v="0.2"/>
    <n v="9.6712000000000007"/>
  </r>
  <r>
    <s v="CA-2017-135860"/>
    <x v="27"/>
    <x v="25"/>
    <s v="Standard Class"/>
    <s v="JH-15985"/>
    <x v="29"/>
    <x v="0"/>
    <s v="United States"/>
    <s v="Saginaw"/>
    <s v="Michigan"/>
    <n v="48601"/>
    <x v="2"/>
    <s v="OFF-ST-10000642"/>
    <x v="1"/>
    <s v="Storage"/>
    <s v="Tennsco Lockers, Gray"/>
    <x v="29"/>
    <n v="4"/>
    <n v="0"/>
    <n v="5.8743999999999996"/>
  </r>
  <r>
    <s v="CA-2015-146262"/>
    <x v="28"/>
    <x v="26"/>
    <s v="Standard Class"/>
    <s v="VW-21775"/>
    <x v="30"/>
    <x v="1"/>
    <s v="United States"/>
    <s v="Medina"/>
    <s v="Ohio"/>
    <n v="44256"/>
    <x v="3"/>
    <s v="OFF-LA-10004544"/>
    <x v="1"/>
    <s v="Labels"/>
    <s v="Avery 505"/>
    <x v="30"/>
    <n v="2"/>
    <n v="0.2"/>
    <n v="8.8800000000000008"/>
  </r>
  <r>
    <s v="US-2017-100930"/>
    <x v="29"/>
    <x v="27"/>
    <s v="Standard Class"/>
    <s v="CS-12400"/>
    <x v="31"/>
    <x v="2"/>
    <s v="United States"/>
    <s v="Tampa"/>
    <s v="Florida"/>
    <n v="33614"/>
    <x v="0"/>
    <s v="FUR-TA-10001705"/>
    <x v="0"/>
    <s v="Tables"/>
    <s v="Bush Advantage Collection Round Conference Table"/>
    <x v="31"/>
    <n v="2"/>
    <n v="0.45"/>
    <n v="-102.048"/>
  </r>
  <r>
    <s v="CA-2016-157749"/>
    <x v="4"/>
    <x v="28"/>
    <s v="Second Class"/>
    <s v="KL-16645"/>
    <x v="32"/>
    <x v="0"/>
    <s v="United States"/>
    <s v="Chicago"/>
    <s v="Illinois"/>
    <n v="60610"/>
    <x v="2"/>
    <s v="OFF-PA-10003349"/>
    <x v="1"/>
    <s v="Paper"/>
    <s v="Xerox 1957"/>
    <x v="32"/>
    <n v="5"/>
    <n v="0.2"/>
    <n v="9.3960000000000008"/>
  </r>
  <r>
    <s v="CA-2014-131926"/>
    <x v="30"/>
    <x v="29"/>
    <s v="Second Class"/>
    <s v="DW-13480"/>
    <x v="33"/>
    <x v="2"/>
    <s v="United States"/>
    <s v="Lakeville"/>
    <s v="Minnesota"/>
    <n v="55044"/>
    <x v="2"/>
    <s v="FUR-CH-10004063"/>
    <x v="0"/>
    <s v="Chairs"/>
    <s v="Global Deluxe High-Back Manager's Chair"/>
    <x v="33"/>
    <n v="7"/>
    <n v="0"/>
    <n v="580.5394"/>
  </r>
  <r>
    <s v="CA-2017-163139"/>
    <x v="27"/>
    <x v="30"/>
    <s v="Second Class"/>
    <s v="CC-12670"/>
    <x v="34"/>
    <x v="0"/>
    <s v="United States"/>
    <s v="New York City"/>
    <s v="New York"/>
    <n v="10009"/>
    <x v="3"/>
    <s v="TEC-AC-10000290"/>
    <x v="2"/>
    <s v="Accessories"/>
    <s v="Sabrent 4-Port USB 2.0 Hub"/>
    <x v="34"/>
    <n v="3"/>
    <n v="0"/>
    <n v="6.9257999999999997"/>
  </r>
  <r>
    <s v="US-2017-155299"/>
    <x v="31"/>
    <x v="31"/>
    <s v="Standard Class"/>
    <s v="Dl-13600"/>
    <x v="35"/>
    <x v="1"/>
    <s v="United States"/>
    <s v="Pasadena"/>
    <s v="Texas"/>
    <n v="77506"/>
    <x v="2"/>
    <s v="OFF-AP-10002203"/>
    <x v="1"/>
    <s v="Appliances"/>
    <s v="Eureka Disposable Bags for Sanitaire Vibra Groomer I Upright Vac"/>
    <x v="35"/>
    <n v="2"/>
    <n v="0.8"/>
    <n v="-4.4660000000000002"/>
  </r>
  <r>
    <s v="CA-2015-130890"/>
    <x v="32"/>
    <x v="32"/>
    <s v="Standard Class"/>
    <s v="JO-15280"/>
    <x v="36"/>
    <x v="0"/>
    <s v="United States"/>
    <s v="Los Angeles"/>
    <s v="California"/>
    <n v="90004"/>
    <x v="1"/>
    <s v="FUR-TA-10002903"/>
    <x v="0"/>
    <s v="Tables"/>
    <s v="Bevis Round Bullnose 29&quot; High Table Top"/>
    <x v="36"/>
    <n v="5"/>
    <n v="0.2"/>
    <n v="51.942"/>
  </r>
  <r>
    <s v="CA-2015-144253"/>
    <x v="33"/>
    <x v="33"/>
    <s v="Second Class"/>
    <s v="AS-10225"/>
    <x v="37"/>
    <x v="1"/>
    <s v="United States"/>
    <s v="New York City"/>
    <s v="New York"/>
    <n v="10024"/>
    <x v="3"/>
    <s v="FUR-FU-10002671"/>
    <x v="0"/>
    <s v="Furnishings"/>
    <s v="Electrix 20W Halogen Replacement Bulb for Zoom-In Desk Lamp"/>
    <x v="37"/>
    <n v="2"/>
    <n v="0"/>
    <n v="12.864000000000001"/>
  </r>
  <r>
    <s v="CA-2014-111003"/>
    <x v="30"/>
    <x v="29"/>
    <s v="Standard Class"/>
    <s v="CR-12625"/>
    <x v="38"/>
    <x v="2"/>
    <s v="United States"/>
    <s v="Lakewood"/>
    <s v="New Jersey"/>
    <n v="8701"/>
    <x v="3"/>
    <s v="OFF-BI-10001072"/>
    <x v="1"/>
    <s v="Binders"/>
    <s v="GBC Clear Cover, 8-1/2 x 11, unpunched, 25 covers per pack"/>
    <x v="38"/>
    <n v="3"/>
    <n v="0"/>
    <n v="20.9208"/>
  </r>
  <r>
    <s v="CA-2014-164973"/>
    <x v="34"/>
    <x v="34"/>
    <s v="Standard Class"/>
    <s v="NM-18445"/>
    <x v="39"/>
    <x v="2"/>
    <s v="United States"/>
    <s v="New York City"/>
    <s v="New York"/>
    <n v="10024"/>
    <x v="3"/>
    <s v="FUR-CH-10002602"/>
    <x v="0"/>
    <s v="Chairs"/>
    <s v="DMI Arturo Collection Mission-style Design Wood Chair"/>
    <x v="39"/>
    <n v="1"/>
    <n v="0.1"/>
    <n v="24.1568"/>
  </r>
  <r>
    <s v="CA-2017-153339"/>
    <x v="35"/>
    <x v="35"/>
    <s v="Second Class"/>
    <s v="DJ-13510"/>
    <x v="40"/>
    <x v="1"/>
    <s v="United States"/>
    <s v="Murfreesboro"/>
    <s v="Tennessee"/>
    <n v="37130"/>
    <x v="0"/>
    <s v="FUR-FU-10001967"/>
    <x v="0"/>
    <s v="Furnishings"/>
    <s v="Telescoping Adjustable Floor Lamp"/>
    <x v="40"/>
    <n v="1"/>
    <n v="0.2"/>
    <n v="0.99950000000000006"/>
  </r>
  <r>
    <s v="CA-2015-137946"/>
    <x v="36"/>
    <x v="36"/>
    <s v="Second Class"/>
    <s v="DB-13615"/>
    <x v="41"/>
    <x v="0"/>
    <s v="United States"/>
    <s v="Los Angeles"/>
    <s v="California"/>
    <n v="90045"/>
    <x v="1"/>
    <s v="OFF-BI-10001922"/>
    <x v="1"/>
    <s v="Binders"/>
    <s v="Storex Dura Pro Binders"/>
    <x v="41"/>
    <n v="1"/>
    <n v="0.2"/>
    <n v="1.6037999999999999"/>
  </r>
  <r>
    <s v="CA-2017-134306"/>
    <x v="37"/>
    <x v="37"/>
    <s v="Standard Class"/>
    <s v="TD-20995"/>
    <x v="42"/>
    <x v="0"/>
    <s v="United States"/>
    <s v="Lowell"/>
    <s v="Massachusetts"/>
    <n v="1852"/>
    <x v="3"/>
    <s v="OFF-AR-10004027"/>
    <x v="1"/>
    <s v="Art"/>
    <s v="Binney &amp; Smith inkTank Erasable Desk Highlighter, Chisel Tip, Yellow, 12/Box"/>
    <x v="42"/>
    <n v="3"/>
    <n v="0"/>
    <n v="3.0996000000000001"/>
  </r>
  <r>
    <s v="CA-2016-129714"/>
    <x v="38"/>
    <x v="38"/>
    <s v="First Class"/>
    <s v="AB-10060"/>
    <x v="43"/>
    <x v="2"/>
    <s v="United States"/>
    <s v="New York City"/>
    <s v="New York"/>
    <n v="10009"/>
    <x v="3"/>
    <s v="TEC-AC-10000290"/>
    <x v="2"/>
    <s v="Accessories"/>
    <s v="Sabrent 4-Port USB 2.0 Hub"/>
    <x v="43"/>
    <n v="1"/>
    <n v="0"/>
    <n v="2.3086000000000002"/>
  </r>
  <r>
    <s v="CA-2017-155698"/>
    <x v="39"/>
    <x v="39"/>
    <s v="First Class"/>
    <s v="VB-21745"/>
    <x v="44"/>
    <x v="1"/>
    <s v="United States"/>
    <s v="Columbus"/>
    <s v="Georgia"/>
    <n v="31907"/>
    <x v="0"/>
    <s v="OFF-AP-10001124"/>
    <x v="1"/>
    <s v="Appliances"/>
    <s v="Belkin 8 Outlet SurgeMaster II Gold Surge Protector with Phone Protection"/>
    <x v="44"/>
    <n v="8"/>
    <n v="0"/>
    <n v="168.4384"/>
  </r>
  <r>
    <s v="CA-2015-122756"/>
    <x v="40"/>
    <x v="40"/>
    <s v="Standard Class"/>
    <s v="DK-13225"/>
    <x v="45"/>
    <x v="1"/>
    <s v="United States"/>
    <s v="Philadelphia"/>
    <s v="Pennsylvania"/>
    <n v="19140"/>
    <x v="3"/>
    <s v="TEC-MA-10001681"/>
    <x v="2"/>
    <s v="Machines"/>
    <s v="Lexmark MarkNet N8150 Wireless Print Server"/>
    <x v="45"/>
    <n v="4"/>
    <n v="0.7"/>
    <n v="-337.63799999999998"/>
  </r>
  <r>
    <s v="US-2014-134971"/>
    <x v="41"/>
    <x v="41"/>
    <s v="Second Class"/>
    <s v="BP-11095"/>
    <x v="46"/>
    <x v="1"/>
    <s v="United States"/>
    <s v="Peoria"/>
    <s v="Illinois"/>
    <n v="61604"/>
    <x v="2"/>
    <s v="OFF-BI-10003982"/>
    <x v="1"/>
    <s v="Binders"/>
    <s v="Wilson Jones Century Plastic Molded Ring Binders"/>
    <x v="46"/>
    <n v="3"/>
    <n v="0.8"/>
    <n v="-20.5623"/>
  </r>
  <r>
    <s v="CA-2016-108987"/>
    <x v="42"/>
    <x v="42"/>
    <s v="Second Class"/>
    <s v="AG-10675"/>
    <x v="47"/>
    <x v="0"/>
    <s v="United States"/>
    <s v="Houston"/>
    <s v="Texas"/>
    <n v="77036"/>
    <x v="2"/>
    <s v="OFF-ST-10001580"/>
    <x v="1"/>
    <s v="Storage"/>
    <s v="Super Decoflex Portable Personal File"/>
    <x v="47"/>
    <n v="3"/>
    <n v="0.2"/>
    <n v="3.5952000000000002"/>
  </r>
  <r>
    <s v="CA-2017-117457"/>
    <x v="43"/>
    <x v="43"/>
    <s v="Standard Class"/>
    <s v="KH-16510"/>
    <x v="48"/>
    <x v="0"/>
    <s v="United States"/>
    <s v="San Francisco"/>
    <s v="California"/>
    <n v="94110"/>
    <x v="1"/>
    <s v="TEC-AC-10000158"/>
    <x v="2"/>
    <s v="Accessories"/>
    <s v="Sony 64GB Class 10 Micro SDHC R40 Memory Card"/>
    <x v="48"/>
    <n v="5"/>
    <n v="0"/>
    <n v="37.789499999999997"/>
  </r>
  <r>
    <s v="CA-2017-142636"/>
    <x v="35"/>
    <x v="44"/>
    <s v="Standard Class"/>
    <s v="KC-16675"/>
    <x v="49"/>
    <x v="1"/>
    <s v="United States"/>
    <s v="Seattle"/>
    <s v="Washington"/>
    <n v="98105"/>
    <x v="1"/>
    <s v="OFF-PA-10000157"/>
    <x v="1"/>
    <s v="Paper"/>
    <s v="Xerox 191"/>
    <x v="49"/>
    <n v="7"/>
    <n v="0"/>
    <n v="65.734200000000001"/>
  </r>
  <r>
    <s v="CA-2017-154816"/>
    <x v="8"/>
    <x v="45"/>
    <s v="Standard Class"/>
    <s v="VB-21745"/>
    <x v="44"/>
    <x v="1"/>
    <s v="United States"/>
    <s v="Richmond"/>
    <s v="Kentucky"/>
    <n v="40475"/>
    <x v="0"/>
    <s v="OFF-PA-10003845"/>
    <x v="1"/>
    <s v="Paper"/>
    <s v="Xerox 1987"/>
    <x v="50"/>
    <n v="1"/>
    <n v="0"/>
    <n v="2.8321999999999998"/>
  </r>
  <r>
    <s v="CA-2017-110478"/>
    <x v="44"/>
    <x v="46"/>
    <s v="Standard Class"/>
    <s v="SP-20860"/>
    <x v="50"/>
    <x v="1"/>
    <s v="United States"/>
    <s v="Los Angeles"/>
    <s v="California"/>
    <n v="90045"/>
    <x v="1"/>
    <s v="OFF-AR-10001573"/>
    <x v="1"/>
    <s v="Art"/>
    <s v="American Pencil"/>
    <x v="51"/>
    <n v="4"/>
    <n v="0"/>
    <n v="2.7027999999999999"/>
  </r>
  <r>
    <s v="CA-2017-152275"/>
    <x v="45"/>
    <x v="47"/>
    <s v="Standard Class"/>
    <s v="KH-16630"/>
    <x v="51"/>
    <x v="1"/>
    <s v="United States"/>
    <s v="San Antonio"/>
    <s v="Texas"/>
    <n v="78207"/>
    <x v="2"/>
    <s v="OFF-AR-10000369"/>
    <x v="1"/>
    <s v="Art"/>
    <s v="Design Ebony Sketching Pencil"/>
    <x v="52"/>
    <n v="6"/>
    <n v="0.2"/>
    <n v="0.50039999999999996"/>
  </r>
  <r>
    <s v="CA-2016-127369"/>
    <x v="46"/>
    <x v="48"/>
    <s v="First Class"/>
    <s v="DB-13060"/>
    <x v="21"/>
    <x v="0"/>
    <s v="United States"/>
    <s v="Lowell"/>
    <s v="Massachusetts"/>
    <n v="1852"/>
    <x v="3"/>
    <s v="OFF-ST-10003306"/>
    <x v="1"/>
    <s v="Storage"/>
    <s v="Letter Size Cart"/>
    <x v="53"/>
    <n v="5"/>
    <n v="0"/>
    <n v="207.14699999999999"/>
  </r>
  <r>
    <s v="CA-2016-115756"/>
    <x v="18"/>
    <x v="15"/>
    <s v="Second Class"/>
    <s v="PK-19075"/>
    <x v="52"/>
    <x v="0"/>
    <s v="United States"/>
    <s v="Detroit"/>
    <s v="Michigan"/>
    <n v="48227"/>
    <x v="2"/>
    <s v="FUR-FU-10000246"/>
    <x v="0"/>
    <s v="Furnishings"/>
    <s v="Aluminum Document Frame"/>
    <x v="54"/>
    <n v="1"/>
    <n v="0"/>
    <n v="3.6659999999999999"/>
  </r>
  <r>
    <s v="CA-2016-166674"/>
    <x v="47"/>
    <x v="49"/>
    <s v="Second Class"/>
    <s v="RB-19360"/>
    <x v="53"/>
    <x v="0"/>
    <s v="United States"/>
    <s v="Auburn"/>
    <s v="New York"/>
    <n v="13021"/>
    <x v="3"/>
    <s v="OFF-AR-10000588"/>
    <x v="1"/>
    <s v="Art"/>
    <s v="Newell 345"/>
    <x v="55"/>
    <n v="3"/>
    <n v="0"/>
    <n v="15.475199999999999"/>
  </r>
  <r>
    <s v="CA-2014-144666"/>
    <x v="48"/>
    <x v="50"/>
    <s v="Second Class"/>
    <s v="JP-15520"/>
    <x v="54"/>
    <x v="0"/>
    <s v="United States"/>
    <s v="San Francisco"/>
    <s v="California"/>
    <n v="94110"/>
    <x v="1"/>
    <s v="OFF-ST-10002743"/>
    <x v="1"/>
    <s v="Storage"/>
    <s v="SAFCO Boltless Steel Shelving"/>
    <x v="56"/>
    <n v="3"/>
    <n v="0"/>
    <n v="3.4091999999999998"/>
  </r>
  <r>
    <s v="CA-2014-134677"/>
    <x v="49"/>
    <x v="51"/>
    <s v="Standard Class"/>
    <s v="XP-21865"/>
    <x v="55"/>
    <x v="0"/>
    <s v="United States"/>
    <s v="San Diego"/>
    <s v="California"/>
    <n v="92024"/>
    <x v="1"/>
    <s v="TEC-AC-10001445"/>
    <x v="2"/>
    <s v="Accessories"/>
    <s v="Imation USB 2.0 Swivel Flash Drive USB flash drive - 4 GB - Pink"/>
    <x v="57"/>
    <n v="3"/>
    <n v="0"/>
    <n v="1.9089"/>
  </r>
  <r>
    <s v="US-2015-138303"/>
    <x v="6"/>
    <x v="52"/>
    <s v="Standard Class"/>
    <s v="MG-18145"/>
    <x v="56"/>
    <x v="0"/>
    <s v="United States"/>
    <s v="Philadelphia"/>
    <s v="Pennsylvania"/>
    <n v="19134"/>
    <x v="3"/>
    <s v="OFF-ST-10004963"/>
    <x v="1"/>
    <s v="Storage"/>
    <s v="Eldon Gobal File Keepers"/>
    <x v="58"/>
    <n v="3"/>
    <n v="0.2"/>
    <n v="-7.2671999999999999"/>
  </r>
  <r>
    <s v="CA-2015-102848"/>
    <x v="50"/>
    <x v="53"/>
    <s v="Second Class"/>
    <s v="KB-16240"/>
    <x v="57"/>
    <x v="1"/>
    <s v="United States"/>
    <s v="Los Angeles"/>
    <s v="California"/>
    <n v="90036"/>
    <x v="1"/>
    <s v="FUR-CH-10000595"/>
    <x v="0"/>
    <s v="Chairs"/>
    <s v="Safco Contoured Stacking Chairs"/>
    <x v="59"/>
    <n v="1"/>
    <n v="0.2"/>
    <n v="11.92"/>
  </r>
  <r>
    <s v="US-2017-129441"/>
    <x v="51"/>
    <x v="54"/>
    <s v="Standard Class"/>
    <s v="JC-15340"/>
    <x v="58"/>
    <x v="0"/>
    <s v="United States"/>
    <s v="Los Angeles"/>
    <s v="California"/>
    <n v="90032"/>
    <x v="1"/>
    <s v="FUR-FU-10000448"/>
    <x v="0"/>
    <s v="Furnishings"/>
    <s v="Tenex Chairmats For Use With Carpeted Floors"/>
    <x v="60"/>
    <n v="3"/>
    <n v="0"/>
    <n v="2.3969999999999998"/>
  </r>
  <r>
    <s v="US-2017-122637"/>
    <x v="52"/>
    <x v="55"/>
    <s v="Second Class"/>
    <s v="EP-13915"/>
    <x v="59"/>
    <x v="0"/>
    <s v="United States"/>
    <s v="Chicago"/>
    <s v="Illinois"/>
    <n v="60653"/>
    <x v="2"/>
    <s v="OFF-BI-10002429"/>
    <x v="1"/>
    <s v="Binders"/>
    <s v="Premier Elliptical Ring Binder, Black"/>
    <x v="61"/>
    <n v="7"/>
    <n v="0.8"/>
    <n v="-68.185599999999994"/>
  </r>
  <r>
    <s v="CA-2015-147851"/>
    <x v="40"/>
    <x v="56"/>
    <s v="Standard Class"/>
    <s v="MP-17470"/>
    <x v="60"/>
    <x v="2"/>
    <s v="United States"/>
    <s v="New York City"/>
    <s v="New York"/>
    <n v="10009"/>
    <x v="3"/>
    <s v="OFF-BI-10004528"/>
    <x v="1"/>
    <s v="Binders"/>
    <s v="Cardinal Poly Pocket Divider Pockets for Ring Binders"/>
    <x v="62"/>
    <n v="4"/>
    <n v="0.2"/>
    <n v="3.36"/>
  </r>
  <r>
    <s v="CA-2015-134894"/>
    <x v="53"/>
    <x v="57"/>
    <s v="Standard Class"/>
    <s v="DK-12985"/>
    <x v="61"/>
    <x v="0"/>
    <s v="United States"/>
    <s v="Henderson"/>
    <s v="Kentucky"/>
    <n v="42420"/>
    <x v="0"/>
    <s v="OFF-AP-10001271"/>
    <x v="1"/>
    <s v="Appliances"/>
    <s v="Eureka The Boss Cordless Rechargeable Stick Vac"/>
    <x v="63"/>
    <n v="3"/>
    <n v="0"/>
    <n v="41.293799999999997"/>
  </r>
  <r>
    <s v="CA-2014-140795"/>
    <x v="54"/>
    <x v="58"/>
    <s v="First Class"/>
    <s v="BD-11500"/>
    <x v="62"/>
    <x v="0"/>
    <s v="United States"/>
    <s v="Green Bay"/>
    <s v="Wisconsin"/>
    <n v="54302"/>
    <x v="2"/>
    <s v="TEC-AC-10001432"/>
    <x v="2"/>
    <s v="Accessories"/>
    <s v="Enermax Aurora Lite Keyboard"/>
    <x v="64"/>
    <n v="6"/>
    <n v="0"/>
    <n v="206.316"/>
  </r>
  <r>
    <s v="CA-2017-112774"/>
    <x v="55"/>
    <x v="59"/>
    <s v="First Class"/>
    <s v="RC-19960"/>
    <x v="63"/>
    <x v="0"/>
    <s v="United States"/>
    <s v="Jacksonville"/>
    <s v="Florida"/>
    <n v="32216"/>
    <x v="0"/>
    <s v="FUR-FU-10003039"/>
    <x v="0"/>
    <s v="Furnishings"/>
    <s v="Howard Miller 11-1/2&quot; Diameter Grantwood Wall Clock"/>
    <x v="65"/>
    <n v="1"/>
    <n v="0.2"/>
    <n v="6.0381999999999998"/>
  </r>
  <r>
    <s v="CA-2014-155852"/>
    <x v="56"/>
    <x v="60"/>
    <s v="Second Class"/>
    <s v="AJ-10945"/>
    <x v="64"/>
    <x v="0"/>
    <s v="United States"/>
    <s v="Wilmington"/>
    <s v="North Carolina"/>
    <n v="28403"/>
    <x v="0"/>
    <s v="OFF-AR-10003560"/>
    <x v="1"/>
    <s v="Art"/>
    <s v="Zebra Zazzle Fluorescent Highlighters"/>
    <x v="66"/>
    <n v="4"/>
    <n v="0.2"/>
    <n v="3.4047999999999998"/>
  </r>
  <r>
    <s v="CA-2015-130736"/>
    <x v="53"/>
    <x v="61"/>
    <s v="First Class"/>
    <s v="JF-15490"/>
    <x v="65"/>
    <x v="0"/>
    <s v="United States"/>
    <s v="Seattle"/>
    <s v="Washington"/>
    <n v="98105"/>
    <x v="1"/>
    <s v="OFF-FA-10003467"/>
    <x v="1"/>
    <s v="Fasteners"/>
    <s v="Alliance Big Bands Rubber Bands, 12/Pack"/>
    <x v="67"/>
    <n v="2"/>
    <n v="0"/>
    <n v="0"/>
  </r>
  <r>
    <s v="CA-2017-137099"/>
    <x v="57"/>
    <x v="62"/>
    <s v="First Class"/>
    <s v="FP-14320"/>
    <x v="66"/>
    <x v="0"/>
    <s v="United States"/>
    <s v="Los Angeles"/>
    <s v="California"/>
    <n v="90008"/>
    <x v="1"/>
    <s v="TEC-PH-10002496"/>
    <x v="2"/>
    <s v="Phones"/>
    <s v="Cisco SPA301"/>
    <x v="68"/>
    <n v="3"/>
    <n v="0.2"/>
    <n v="46.796999999999997"/>
  </r>
  <r>
    <s v="CA-2017-156951"/>
    <x v="45"/>
    <x v="47"/>
    <s v="Standard Class"/>
    <s v="EB-13840"/>
    <x v="67"/>
    <x v="1"/>
    <s v="United States"/>
    <s v="Seattle"/>
    <s v="Washington"/>
    <n v="98105"/>
    <x v="1"/>
    <s v="OFF-PA-10004530"/>
    <x v="1"/>
    <s v="Paper"/>
    <s v="Personal Creations Ink Jet Cards and Labels"/>
    <x v="69"/>
    <n v="8"/>
    <n v="0"/>
    <n v="45.001600000000003"/>
  </r>
  <r>
    <s v="CA-2016-127250"/>
    <x v="12"/>
    <x v="63"/>
    <s v="Standard Class"/>
    <s v="SF-20200"/>
    <x v="68"/>
    <x v="0"/>
    <s v="United States"/>
    <s v="Marysville"/>
    <s v="Washington"/>
    <n v="98270"/>
    <x v="1"/>
    <s v="OFF-AR-10003394"/>
    <x v="1"/>
    <s v="Art"/>
    <s v="Newell 332"/>
    <x v="70"/>
    <n v="3"/>
    <n v="0"/>
    <n v="2.3814000000000002"/>
  </r>
  <r>
    <s v="CA-2017-145233"/>
    <x v="27"/>
    <x v="64"/>
    <s v="Standard Class"/>
    <s v="DV-13465"/>
    <x v="69"/>
    <x v="0"/>
    <s v="United States"/>
    <s v="Denver"/>
    <s v="Colorado"/>
    <n v="80219"/>
    <x v="1"/>
    <s v="TEC-PH-10004977"/>
    <x v="2"/>
    <s v="Phones"/>
    <s v="GE 30524EE4"/>
    <x v="71"/>
    <n v="3"/>
    <n v="0.2"/>
    <n v="52.917299999999997"/>
  </r>
  <r>
    <s v="CA-2015-128139"/>
    <x v="58"/>
    <x v="65"/>
    <s v="Standard Class"/>
    <s v="BD-11725"/>
    <x v="70"/>
    <x v="0"/>
    <s v="United States"/>
    <s v="Richmond"/>
    <s v="Kentucky"/>
    <n v="40475"/>
    <x v="0"/>
    <s v="FUR-CH-10003956"/>
    <x v="0"/>
    <s v="Chairs"/>
    <s v="Novimex High-Tech Fabric Mesh Task Chair"/>
    <x v="72"/>
    <n v="1"/>
    <n v="0"/>
    <n v="4.9686000000000003"/>
  </r>
  <r>
    <s v="CA-2015-168004"/>
    <x v="59"/>
    <x v="66"/>
    <s v="Second Class"/>
    <s v="DJ-13420"/>
    <x v="71"/>
    <x v="1"/>
    <s v="United States"/>
    <s v="Warner Robins"/>
    <s v="Georgia"/>
    <n v="31088"/>
    <x v="0"/>
    <s v="FUR-CH-10001482"/>
    <x v="0"/>
    <s v="Chairs"/>
    <s v="Office Star - Mesh Screen back chair with Vinyl seat"/>
    <x v="73"/>
    <n v="3"/>
    <n v="0"/>
    <n v="43.223399999999998"/>
  </r>
  <r>
    <s v="CA-2016-103947"/>
    <x v="47"/>
    <x v="67"/>
    <s v="Standard Class"/>
    <s v="BB-10990"/>
    <x v="72"/>
    <x v="1"/>
    <s v="United States"/>
    <s v="Sierra Vista"/>
    <s v="Arizona"/>
    <n v="85635"/>
    <x v="1"/>
    <s v="OFF-FA-10003112"/>
    <x v="1"/>
    <s v="Fasteners"/>
    <s v="Staples"/>
    <x v="74"/>
    <n v="5"/>
    <n v="0.2"/>
    <n v="9.8625000000000007"/>
  </r>
  <r>
    <s v="CA-2016-143308"/>
    <x v="60"/>
    <x v="68"/>
    <s v="Same Day"/>
    <s v="RC-19825"/>
    <x v="73"/>
    <x v="0"/>
    <s v="United States"/>
    <s v="Louisville"/>
    <s v="Kentucky"/>
    <n v="40214"/>
    <x v="0"/>
    <s v="OFF-FA-10000621"/>
    <x v="1"/>
    <s v="Fasteners"/>
    <s v="OIC Colored Binder Clips, Assorted Sizes"/>
    <x v="75"/>
    <n v="3"/>
    <n v="0"/>
    <n v="5.2625999999999999"/>
  </r>
  <r>
    <s v="CA-2017-132682"/>
    <x v="31"/>
    <x v="69"/>
    <s v="Second Class"/>
    <s v="TH-21235"/>
    <x v="74"/>
    <x v="1"/>
    <s v="United States"/>
    <s v="Dallas"/>
    <s v="Texas"/>
    <n v="75081"/>
    <x v="2"/>
    <s v="OFF-SU-10004231"/>
    <x v="1"/>
    <s v="Supplies"/>
    <s v="Acme Tagit Stainless Steel Antibacterial Scissors"/>
    <x v="76"/>
    <n v="3"/>
    <n v="0.2"/>
    <n v="2.0790000000000002"/>
  </r>
  <r>
    <s v="CA-2017-130351"/>
    <x v="61"/>
    <x v="70"/>
    <s v="First Class"/>
    <s v="RB-19570"/>
    <x v="75"/>
    <x v="0"/>
    <s v="United States"/>
    <s v="Columbus"/>
    <s v="Indiana"/>
    <n v="47201"/>
    <x v="2"/>
    <s v="OFF-AP-10004532"/>
    <x v="1"/>
    <s v="Appliances"/>
    <s v="Kensington 6 Outlet Guardian Standard Surge Protector"/>
    <x v="77"/>
    <n v="3"/>
    <n v="0"/>
    <n v="16.588799999999999"/>
  </r>
  <r>
    <s v="US-2017-168116"/>
    <x v="62"/>
    <x v="71"/>
    <s v="Same Day"/>
    <s v="GT-14635"/>
    <x v="76"/>
    <x v="1"/>
    <s v="United States"/>
    <s v="Burlington"/>
    <s v="North Carolina"/>
    <n v="27217"/>
    <x v="0"/>
    <s v="TEC-MA-10004125"/>
    <x v="2"/>
    <s v="Machines"/>
    <s v="Cubify CubeX 3D Printer Triple Head Print"/>
    <x v="78"/>
    <n v="4"/>
    <n v="0.5"/>
    <n v="-3839.9904000000001"/>
  </r>
  <r>
    <s v="CA-2014-157784"/>
    <x v="63"/>
    <x v="72"/>
    <s v="First Class"/>
    <s v="MC-17845"/>
    <x v="77"/>
    <x v="0"/>
    <s v="United States"/>
    <s v="Jackson"/>
    <s v="Mississippi"/>
    <n v="39212"/>
    <x v="0"/>
    <s v="TEC-AC-10003911"/>
    <x v="2"/>
    <s v="Accessories"/>
    <s v="NETGEAR AC1750 Dual Band Gigabit Smart WiFi Router"/>
    <x v="79"/>
    <n v="3"/>
    <n v="0"/>
    <n v="163.18979999999999"/>
  </r>
  <r>
    <s v="CA-2017-114552"/>
    <x v="64"/>
    <x v="55"/>
    <s v="Standard Class"/>
    <s v="Dl-13600"/>
    <x v="35"/>
    <x v="1"/>
    <s v="United States"/>
    <s v="Cleveland"/>
    <s v="Ohio"/>
    <n v="44105"/>
    <x v="3"/>
    <s v="FUR-FU-10002960"/>
    <x v="0"/>
    <s v="Furnishings"/>
    <s v="Eldon 200 Class Desk Accessories, Burgundy"/>
    <x v="80"/>
    <n v="3"/>
    <n v="0.2"/>
    <n v="4.1448"/>
  </r>
  <r>
    <s v="CA-2016-163755"/>
    <x v="60"/>
    <x v="73"/>
    <s v="Second Class"/>
    <s v="AS-10285"/>
    <x v="78"/>
    <x v="1"/>
    <s v="United States"/>
    <s v="Seattle"/>
    <s v="Washington"/>
    <n v="98103"/>
    <x v="1"/>
    <s v="FUR-FU-10003394"/>
    <x v="0"/>
    <s v="Furnishings"/>
    <s v="Tenex &quot;The Solids&quot; Textured Chair Mats"/>
    <x v="81"/>
    <n v="3"/>
    <n v="0"/>
    <n v="35.679600000000001"/>
  </r>
  <r>
    <s v="CA-2014-112158"/>
    <x v="65"/>
    <x v="74"/>
    <s v="First Class"/>
    <s v="DP-13165"/>
    <x v="79"/>
    <x v="0"/>
    <s v="United States"/>
    <s v="New York City"/>
    <s v="New York"/>
    <n v="10035"/>
    <x v="3"/>
    <s v="TEC-AC-10003628"/>
    <x v="2"/>
    <s v="Accessories"/>
    <s v="Logitech 910-002974 M325 Wireless Mouse for Web Scrolling"/>
    <x v="82"/>
    <n v="4"/>
    <n v="0"/>
    <n v="52.782400000000003"/>
  </r>
  <r>
    <s v="CA-2014-113887"/>
    <x v="66"/>
    <x v="75"/>
    <s v="First Class"/>
    <s v="TH-21550"/>
    <x v="80"/>
    <x v="2"/>
    <s v="United States"/>
    <s v="New York City"/>
    <s v="New York"/>
    <n v="10035"/>
    <x v="3"/>
    <s v="OFF-PA-10004071"/>
    <x v="1"/>
    <s v="Paper"/>
    <s v="Eaton Premium Continuous-Feed Paper, 25% Cotton, Letter Size, White, 1000 Shts/Box"/>
    <x v="83"/>
    <n v="1"/>
    <n v="0"/>
    <n v="26.630400000000002"/>
  </r>
  <r>
    <s v="CA-2017-146136"/>
    <x v="52"/>
    <x v="76"/>
    <s v="Standard Class"/>
    <s v="AP-10915"/>
    <x v="81"/>
    <x v="0"/>
    <s v="United States"/>
    <s v="Palm Coast"/>
    <s v="Florida"/>
    <n v="32137"/>
    <x v="0"/>
    <s v="OFF-EN-10001219"/>
    <x v="1"/>
    <s v="Envelopes"/>
    <s v="#10- 4 1/8&quot; x 9 1/2&quot; Security-Tint Envelopes"/>
    <x v="84"/>
    <n v="4"/>
    <n v="0.2"/>
    <n v="8.8623999999999992"/>
  </r>
  <r>
    <s v="CA-2014-153150"/>
    <x v="67"/>
    <x v="77"/>
    <s v="Second Class"/>
    <s v="Dl-13600"/>
    <x v="35"/>
    <x v="1"/>
    <s v="United States"/>
    <s v="Seattle"/>
    <s v="Washington"/>
    <n v="98105"/>
    <x v="1"/>
    <s v="OFF-BI-10003355"/>
    <x v="1"/>
    <s v="Binders"/>
    <s v="Cardinal Holdit Business Card Pockets"/>
    <x v="85"/>
    <n v="5"/>
    <n v="0.2"/>
    <n v="6.9720000000000004"/>
  </r>
  <r>
    <s v="CA-2014-104472"/>
    <x v="68"/>
    <x v="78"/>
    <s v="Standard Class"/>
    <s v="CK-12325"/>
    <x v="82"/>
    <x v="2"/>
    <s v="United States"/>
    <s v="Orem"/>
    <s v="Utah"/>
    <n v="84057"/>
    <x v="1"/>
    <s v="OFF-BI-10001658"/>
    <x v="1"/>
    <s v="Binders"/>
    <s v="GBC Standard Therm-A-Bind Covers"/>
    <x v="86"/>
    <n v="3"/>
    <n v="0.2"/>
    <n v="19.4376"/>
  </r>
  <r>
    <s v="CA-2016-114713"/>
    <x v="69"/>
    <x v="79"/>
    <s v="Standard Class"/>
    <s v="SC-20695"/>
    <x v="83"/>
    <x v="1"/>
    <s v="United States"/>
    <s v="Hialeah"/>
    <s v="Florida"/>
    <n v="33012"/>
    <x v="0"/>
    <s v="OFF-SU-10004664"/>
    <x v="1"/>
    <s v="Supplies"/>
    <s v="Acme Softgrip Scissors"/>
    <x v="87"/>
    <n v="7"/>
    <n v="0.2"/>
    <n v="5.1281999999999996"/>
  </r>
  <r>
    <s v="US-2016-150861"/>
    <x v="70"/>
    <x v="80"/>
    <s v="First Class"/>
    <s v="EG-13900"/>
    <x v="84"/>
    <x v="0"/>
    <s v="United States"/>
    <s v="Oceanside"/>
    <s v="New York"/>
    <n v="11572"/>
    <x v="3"/>
    <s v="OFF-PA-10001954"/>
    <x v="1"/>
    <s v="Paper"/>
    <s v="Xerox 1964"/>
    <x v="88"/>
    <n v="8"/>
    <n v="0"/>
    <n v="84.051199999999994"/>
  </r>
  <r>
    <s v="CA-2014-132500"/>
    <x v="23"/>
    <x v="20"/>
    <s v="Standard Class"/>
    <s v="GZ-14470"/>
    <x v="11"/>
    <x v="0"/>
    <s v="United States"/>
    <s v="San Francisco"/>
    <s v="California"/>
    <n v="94110"/>
    <x v="1"/>
    <s v="TEC-AC-10001383"/>
    <x v="2"/>
    <s v="Accessories"/>
    <s v="Logitech Wireless Touch Keyboard K400"/>
    <x v="89"/>
    <n v="2"/>
    <n v="0"/>
    <n v="8.4966000000000008"/>
  </r>
  <r>
    <s v="CA-2014-112326"/>
    <x v="71"/>
    <x v="81"/>
    <s v="Standard Class"/>
    <s v="PO-19195"/>
    <x v="85"/>
    <x v="2"/>
    <s v="United States"/>
    <s v="Naperville"/>
    <s v="Illinois"/>
    <n v="60540"/>
    <x v="2"/>
    <s v="OFF-LA-10003223"/>
    <x v="1"/>
    <s v="Labels"/>
    <s v="Avery 508"/>
    <x v="90"/>
    <n v="3"/>
    <n v="0.2"/>
    <n v="4.2717000000000001"/>
  </r>
  <r>
    <s v="CA-2017-126074"/>
    <x v="72"/>
    <x v="82"/>
    <s v="Standard Class"/>
    <s v="RF-19735"/>
    <x v="86"/>
    <x v="0"/>
    <s v="United States"/>
    <s v="Trenton"/>
    <s v="Michigan"/>
    <n v="48183"/>
    <x v="2"/>
    <s v="OFF-BI-10003638"/>
    <x v="1"/>
    <s v="Binders"/>
    <s v="GBC Durable Plastic Covers"/>
    <x v="91"/>
    <n v="3"/>
    <n v="0"/>
    <n v="26.702999999999999"/>
  </r>
  <r>
    <s v="CA-2016-110499"/>
    <x v="73"/>
    <x v="83"/>
    <s v="First Class"/>
    <s v="YC-21895"/>
    <x v="87"/>
    <x v="1"/>
    <s v="United States"/>
    <s v="San Francisco"/>
    <s v="California"/>
    <n v="94110"/>
    <x v="1"/>
    <s v="TEC-CO-10002095"/>
    <x v="2"/>
    <s v="Copiers"/>
    <s v="Hewlett Packard 610 Color Digital Copier / Printer"/>
    <x v="92"/>
    <n v="3"/>
    <n v="0.2"/>
    <n v="374.99250000000001"/>
  </r>
  <r>
    <s v="CA-2015-135272"/>
    <x v="53"/>
    <x v="84"/>
    <s v="Standard Class"/>
    <s v="MS-17830"/>
    <x v="88"/>
    <x v="0"/>
    <s v="United States"/>
    <s v="Los Angeles"/>
    <s v="California"/>
    <n v="90036"/>
    <x v="1"/>
    <s v="FUR-FU-10002759"/>
    <x v="0"/>
    <s v="Furnishings"/>
    <s v="12-1/2 Diameter Round Wall Clock"/>
    <x v="93"/>
    <n v="4"/>
    <n v="0"/>
    <n v="28.7712"/>
  </r>
  <r>
    <s v="CA-2017-126046"/>
    <x v="35"/>
    <x v="44"/>
    <s v="Standard Class"/>
    <s v="JC-16105"/>
    <x v="6"/>
    <x v="1"/>
    <s v="United States"/>
    <s v="Atlanta"/>
    <s v="Georgia"/>
    <n v="30318"/>
    <x v="0"/>
    <s v="OFF-LA-10004484"/>
    <x v="1"/>
    <s v="Labels"/>
    <s v="Avery 476"/>
    <x v="94"/>
    <n v="3"/>
    <n v="0"/>
    <n v="5.6993999999999998"/>
  </r>
  <r>
    <s v="US-2015-157014"/>
    <x v="74"/>
    <x v="85"/>
    <s v="Second Class"/>
    <s v="BM-11785"/>
    <x v="89"/>
    <x v="0"/>
    <s v="United States"/>
    <s v="Columbus"/>
    <s v="Ohio"/>
    <n v="43229"/>
    <x v="3"/>
    <s v="OFF-BI-10001098"/>
    <x v="1"/>
    <s v="Binders"/>
    <s v="Acco D-Ring Binder w/DublLock"/>
    <x v="95"/>
    <n v="5"/>
    <n v="0.7"/>
    <n v="-22.449000000000002"/>
  </r>
  <r>
    <s v="CA-2014-134313"/>
    <x v="75"/>
    <x v="86"/>
    <s v="Standard Class"/>
    <s v="RA-19915"/>
    <x v="90"/>
    <x v="0"/>
    <s v="United States"/>
    <s v="Denver"/>
    <s v="Colorado"/>
    <n v="80219"/>
    <x v="1"/>
    <s v="OFF-AR-10001897"/>
    <x v="1"/>
    <s v="Art"/>
    <s v="Model L Table or Wall-Mount Pencil Sharpener"/>
    <x v="96"/>
    <n v="3"/>
    <n v="0.2"/>
    <n v="4.3175999999999997"/>
  </r>
  <r>
    <s v="CA-2015-140921"/>
    <x v="76"/>
    <x v="87"/>
    <s v="First Class"/>
    <s v="AA-10375"/>
    <x v="91"/>
    <x v="0"/>
    <s v="United States"/>
    <s v="Omaha"/>
    <s v="Nebraska"/>
    <n v="68104"/>
    <x v="2"/>
    <s v="FUR-FU-10003347"/>
    <x v="0"/>
    <s v="Furnishings"/>
    <s v="Coloredge Poster Frame"/>
    <x v="97"/>
    <n v="2"/>
    <n v="0"/>
    <n v="11.076000000000001"/>
  </r>
  <r>
    <s v="US-2017-156083"/>
    <x v="62"/>
    <x v="8"/>
    <s v="Standard Class"/>
    <s v="JL-15175"/>
    <x v="92"/>
    <x v="2"/>
    <s v="United States"/>
    <s v="Columbia"/>
    <s v="Tennessee"/>
    <n v="38401"/>
    <x v="0"/>
    <s v="OFF-PA-10001560"/>
    <x v="1"/>
    <s v="Paper"/>
    <s v="Adams Telephone Message Books, 5 1/4” x 11”"/>
    <x v="98"/>
    <n v="2"/>
    <n v="0.2"/>
    <n v="3.2616000000000001"/>
  </r>
  <r>
    <s v="US-2016-137547"/>
    <x v="77"/>
    <x v="88"/>
    <s v="Standard Class"/>
    <s v="EB-13705"/>
    <x v="93"/>
    <x v="1"/>
    <s v="United States"/>
    <s v="Fort Worth"/>
    <s v="Texas"/>
    <n v="76106"/>
    <x v="2"/>
    <s v="TEC-PH-10002365"/>
    <x v="2"/>
    <s v="Phones"/>
    <s v="Belkin Grip Candy Sheer Case / Cover for iPhone 5 and 5S"/>
    <x v="99"/>
    <n v="3"/>
    <n v="0.2"/>
    <n v="1.5804"/>
  </r>
  <r>
    <s v="CA-2016-161669"/>
    <x v="22"/>
    <x v="89"/>
    <s v="First Class"/>
    <s v="EM-14095"/>
    <x v="94"/>
    <x v="1"/>
    <s v="United States"/>
    <s v="Los Angeles"/>
    <s v="California"/>
    <n v="90036"/>
    <x v="1"/>
    <s v="OFF-BI-10001294"/>
    <x v="1"/>
    <s v="Binders"/>
    <s v="Fellowes Binding Cases"/>
    <x v="100"/>
    <n v="4"/>
    <n v="0.2"/>
    <n v="11.7"/>
  </r>
  <r>
    <s v="CA-2017-107503"/>
    <x v="78"/>
    <x v="90"/>
    <s v="Standard Class"/>
    <s v="GA-14725"/>
    <x v="95"/>
    <x v="0"/>
    <s v="United States"/>
    <s v="Lorain"/>
    <s v="Ohio"/>
    <n v="44052"/>
    <x v="3"/>
    <s v="FUR-FU-10003878"/>
    <x v="0"/>
    <s v="Furnishings"/>
    <s v="Linden 10&quot; Round Wall Clock, Black"/>
    <x v="101"/>
    <n v="4"/>
    <n v="0.2"/>
    <n v="8.5568000000000008"/>
  </r>
  <r>
    <s v="CA-2014-107755"/>
    <x v="79"/>
    <x v="91"/>
    <s v="Standard Class"/>
    <s v="CK-12760"/>
    <x v="96"/>
    <x v="1"/>
    <s v="United States"/>
    <s v="Linden"/>
    <s v="New Jersey"/>
    <n v="7036"/>
    <x v="3"/>
    <s v="TEC-AC-10000710"/>
    <x v="2"/>
    <s v="Accessories"/>
    <s v="Maxell DVD-RAM Discs"/>
    <x v="102"/>
    <n v="7"/>
    <n v="0"/>
    <n v="49.604799999999997"/>
  </r>
  <r>
    <s v="CA-2014-125612"/>
    <x v="25"/>
    <x v="92"/>
    <s v="Standard Class"/>
    <s v="BK-11260"/>
    <x v="97"/>
    <x v="0"/>
    <s v="United States"/>
    <s v="New York City"/>
    <s v="New York"/>
    <n v="10035"/>
    <x v="3"/>
    <s v="OFF-PA-10001019"/>
    <x v="1"/>
    <s v="Paper"/>
    <s v="Xerox 1884"/>
    <x v="103"/>
    <n v="2"/>
    <n v="0"/>
    <n v="18.781199999999998"/>
  </r>
  <r>
    <s v="CA-2016-134474"/>
    <x v="80"/>
    <x v="93"/>
    <s v="Second Class"/>
    <s v="AJ-10795"/>
    <x v="98"/>
    <x v="1"/>
    <s v="United States"/>
    <s v="Jacksonville"/>
    <s v="Florida"/>
    <n v="32216"/>
    <x v="0"/>
    <s v="TEC-AC-10001714"/>
    <x v="2"/>
    <s v="Accessories"/>
    <s v="Logitech MX Performance Wireless Mouse"/>
    <x v="104"/>
    <n v="6"/>
    <n v="0.2"/>
    <n v="40.687800000000003"/>
  </r>
  <r>
    <s v="CA-2014-136742"/>
    <x v="81"/>
    <x v="94"/>
    <s v="Standard Class"/>
    <s v="GP-14740"/>
    <x v="99"/>
    <x v="1"/>
    <s v="United States"/>
    <s v="Lancaster"/>
    <s v="Pennsylvania"/>
    <n v="17602"/>
    <x v="3"/>
    <s v="OFF-BI-10003719"/>
    <x v="1"/>
    <s v="Binders"/>
    <s v="Large Capacity Hanging Post Binders"/>
    <x v="105"/>
    <n v="6"/>
    <n v="0.7"/>
    <n v="-35.927999999999997"/>
  </r>
  <r>
    <s v="CA-2016-158099"/>
    <x v="82"/>
    <x v="95"/>
    <s v="First Class"/>
    <s v="PK-18910"/>
    <x v="100"/>
    <x v="2"/>
    <s v="United States"/>
    <s v="Philadelphia"/>
    <s v="Pennsylvania"/>
    <n v="19143"/>
    <x v="3"/>
    <s v="OFF-BI-10000545"/>
    <x v="1"/>
    <s v="Binders"/>
    <s v="GBC Ibimaster 500 Manual ProClick Binding System"/>
    <x v="106"/>
    <n v="5"/>
    <n v="0.7"/>
    <n v="-760.98"/>
  </r>
  <r>
    <s v="CA-2016-105494"/>
    <x v="83"/>
    <x v="96"/>
    <s v="First Class"/>
    <s v="PC-18745"/>
    <x v="101"/>
    <x v="1"/>
    <s v="United States"/>
    <s v="San Francisco"/>
    <s v="California"/>
    <n v="94122"/>
    <x v="1"/>
    <s v="OFF-ST-10002205"/>
    <x v="1"/>
    <s v="Storage"/>
    <s v="File Shuttle I and Handi-File"/>
    <x v="107"/>
    <n v="7"/>
    <n v="0"/>
    <n v="42.071399999999997"/>
  </r>
  <r>
    <s v="CA-2016-140634"/>
    <x v="84"/>
    <x v="97"/>
    <s v="Second Class"/>
    <s v="HL-15040"/>
    <x v="102"/>
    <x v="0"/>
    <s v="United States"/>
    <s v="Houston"/>
    <s v="Texas"/>
    <n v="77095"/>
    <x v="2"/>
    <s v="OFF-EN-10001099"/>
    <x v="1"/>
    <s v="Envelopes"/>
    <s v="Staple envelope"/>
    <x v="108"/>
    <n v="2"/>
    <n v="0.2"/>
    <n v="5.0856000000000003"/>
  </r>
  <r>
    <s v="US-2016-114622"/>
    <x v="85"/>
    <x v="98"/>
    <s v="First Class"/>
    <s v="JR-16210"/>
    <x v="103"/>
    <x v="1"/>
    <s v="United States"/>
    <s v="Springfield"/>
    <s v="Ohio"/>
    <n v="45503"/>
    <x v="3"/>
    <s v="OFF-BI-10004716"/>
    <x v="1"/>
    <s v="Binders"/>
    <s v="Wilson Jones Hanging Recycled Pressboard Data Binders"/>
    <x v="109"/>
    <n v="2"/>
    <n v="0.7"/>
    <n v="-6.5296000000000003"/>
  </r>
  <r>
    <s v="CA-2016-130477"/>
    <x v="86"/>
    <x v="98"/>
    <s v="Standard Class"/>
    <s v="LC-17140"/>
    <x v="104"/>
    <x v="0"/>
    <s v="United States"/>
    <s v="Los Angeles"/>
    <s v="California"/>
    <n v="90032"/>
    <x v="1"/>
    <s v="OFF-PA-10002947"/>
    <x v="1"/>
    <s v="Paper"/>
    <s v="Xerox 1923"/>
    <x v="110"/>
    <n v="3"/>
    <n v="0"/>
    <n v="9.6191999999999993"/>
  </r>
  <r>
    <s v="CA-2017-137596"/>
    <x v="64"/>
    <x v="76"/>
    <s v="Standard Class"/>
    <s v="BE-11335"/>
    <x v="105"/>
    <x v="2"/>
    <s v="United States"/>
    <s v="Jackson"/>
    <s v="Michigan"/>
    <n v="49201"/>
    <x v="2"/>
    <s v="TEC-PH-10001494"/>
    <x v="2"/>
    <s v="Phones"/>
    <s v="Polycom CX600 IP Phone VoIP phone"/>
    <x v="111"/>
    <n v="4"/>
    <n v="0"/>
    <n v="323.94600000000003"/>
  </r>
  <r>
    <s v="CA-2016-165218"/>
    <x v="87"/>
    <x v="99"/>
    <s v="Standard Class"/>
    <s v="RW-19630"/>
    <x v="106"/>
    <x v="1"/>
    <s v="United States"/>
    <s v="Dallas"/>
    <s v="Texas"/>
    <n v="75220"/>
    <x v="2"/>
    <s v="OFF-EN-10000056"/>
    <x v="1"/>
    <s v="Envelopes"/>
    <s v="Cameo Buff Policy Envelopes"/>
    <x v="112"/>
    <n v="3"/>
    <n v="0.2"/>
    <n v="50.406300000000002"/>
  </r>
  <r>
    <s v="CA-2014-138296"/>
    <x v="3"/>
    <x v="100"/>
    <s v="Standard Class"/>
    <s v="RC-19825"/>
    <x v="73"/>
    <x v="0"/>
    <s v="United States"/>
    <s v="Alexandria"/>
    <s v="Virginia"/>
    <n v="22304"/>
    <x v="0"/>
    <s v="OFF-ST-10002444"/>
    <x v="1"/>
    <s v="Storage"/>
    <s v="Recycled Eldon Regeneration Jumbo File"/>
    <x v="113"/>
    <n v="2"/>
    <n v="0"/>
    <n v="6.8768000000000002"/>
  </r>
  <r>
    <s v="CA-2015-115091"/>
    <x v="88"/>
    <x v="66"/>
    <s v="Standard Class"/>
    <s v="JJ-15760"/>
    <x v="107"/>
    <x v="2"/>
    <s v="United States"/>
    <s v="Springfield"/>
    <s v="Virginia"/>
    <n v="22153"/>
    <x v="0"/>
    <s v="OFF-AR-10000658"/>
    <x v="1"/>
    <s v="Art"/>
    <s v="Newell 324"/>
    <x v="114"/>
    <n v="4"/>
    <n v="0"/>
    <n v="12.936"/>
  </r>
  <r>
    <s v="CA-2017-114216"/>
    <x v="64"/>
    <x v="101"/>
    <s v="Standard Class"/>
    <s v="RK-19300"/>
    <x v="108"/>
    <x v="0"/>
    <s v="United States"/>
    <s v="Philadelphia"/>
    <s v="Pennsylvania"/>
    <n v="19140"/>
    <x v="3"/>
    <s v="OFF-PA-10002195"/>
    <x v="1"/>
    <s v="Paper"/>
    <s v="RSVP Cards &amp; Envelopes, Blank White, 8-1/2&quot; X 11&quot;, 24 Cards/25 Envelopes/Set"/>
    <x v="115"/>
    <n v="3"/>
    <n v="0.2"/>
    <n v="4.1147999999999998"/>
  </r>
  <r>
    <s v="US-2017-111745"/>
    <x v="15"/>
    <x v="102"/>
    <s v="First Class"/>
    <s v="RA-19885"/>
    <x v="109"/>
    <x v="1"/>
    <s v="United States"/>
    <s v="Farmington"/>
    <s v="New Mexico"/>
    <n v="87401"/>
    <x v="1"/>
    <s v="TEC-AC-10003911"/>
    <x v="2"/>
    <s v="Accessories"/>
    <s v="NETGEAR AC1750 Dual Band Gigabit Smart WiFi Router"/>
    <x v="116"/>
    <n v="1"/>
    <n v="0"/>
    <n v="54.396599999999999"/>
  </r>
  <r>
    <s v="CA-2017-131156"/>
    <x v="89"/>
    <x v="103"/>
    <s v="Standard Class"/>
    <s v="KH-16360"/>
    <x v="110"/>
    <x v="0"/>
    <s v="United States"/>
    <s v="Philadelphia"/>
    <s v="Pennsylvania"/>
    <n v="19143"/>
    <x v="3"/>
    <s v="FUR-FU-10001940"/>
    <x v="0"/>
    <s v="Furnishings"/>
    <s v="Staple-based wall hangings"/>
    <x v="117"/>
    <n v="4"/>
    <n v="0.2"/>
    <n v="7.6416000000000004"/>
  </r>
  <r>
    <s v="CA-2016-120859"/>
    <x v="38"/>
    <x v="104"/>
    <s v="First Class"/>
    <s v="CV-12805"/>
    <x v="111"/>
    <x v="1"/>
    <s v="United States"/>
    <s v="San Francisco"/>
    <s v="California"/>
    <n v="94110"/>
    <x v="1"/>
    <s v="OFF-EN-10001335"/>
    <x v="1"/>
    <s v="Envelopes"/>
    <s v="White Business Envelopes with Contemporary Seam, Recycled White Business Envelopes"/>
    <x v="118"/>
    <n v="2"/>
    <n v="0"/>
    <n v="10.94"/>
  </r>
  <r>
    <s v="CA-2017-135279"/>
    <x v="90"/>
    <x v="105"/>
    <s v="First Class"/>
    <s v="BS-11800"/>
    <x v="112"/>
    <x v="2"/>
    <s v="United States"/>
    <s v="New York City"/>
    <s v="New York"/>
    <n v="10011"/>
    <x v="3"/>
    <s v="OFF-LA-10004055"/>
    <x v="1"/>
    <s v="Labels"/>
    <s v="Color-Coded Legal Exhibit Labels"/>
    <x v="119"/>
    <n v="2"/>
    <n v="0"/>
    <n v="4.8117999999999999"/>
  </r>
  <r>
    <s v="US-2017-103247"/>
    <x v="91"/>
    <x v="47"/>
    <s v="Second Class"/>
    <s v="PO-19195"/>
    <x v="85"/>
    <x v="2"/>
    <s v="United States"/>
    <s v="New York City"/>
    <s v="New York"/>
    <n v="10011"/>
    <x v="3"/>
    <s v="TEC-PH-10003555"/>
    <x v="2"/>
    <s v="Phones"/>
    <s v="Motorola HK250 Universal Bluetooth Headset"/>
    <x v="120"/>
    <n v="7"/>
    <n v="0"/>
    <n v="3.2185999999999999"/>
  </r>
  <r>
    <s v="CA-2017-159366"/>
    <x v="92"/>
    <x v="106"/>
    <s v="First Class"/>
    <s v="BW-11110"/>
    <x v="113"/>
    <x v="1"/>
    <s v="United States"/>
    <s v="Detroit"/>
    <s v="Michigan"/>
    <n v="48205"/>
    <x v="2"/>
    <s v="TEC-MA-10000822"/>
    <x v="2"/>
    <s v="Machines"/>
    <s v="Lexmark MX611dhe Monochrome Laser Printer"/>
    <x v="121"/>
    <n v="2"/>
    <n v="0.1"/>
    <n v="679.99599999999998"/>
  </r>
  <r>
    <s v="CA-2015-157035"/>
    <x v="93"/>
    <x v="84"/>
    <s v="First Class"/>
    <s v="KB-16600"/>
    <x v="5"/>
    <x v="1"/>
    <s v="United States"/>
    <s v="Columbus"/>
    <s v="Indiana"/>
    <n v="47201"/>
    <x v="2"/>
    <s v="OFF-PA-10004156"/>
    <x v="1"/>
    <s v="Paper"/>
    <s v="Xerox 188"/>
    <x v="122"/>
    <n v="3"/>
    <n v="0"/>
    <n v="16.669799999999999"/>
  </r>
  <r>
    <s v="CA-2016-144939"/>
    <x v="84"/>
    <x v="107"/>
    <s v="Standard Class"/>
    <s v="EB-13870"/>
    <x v="114"/>
    <x v="0"/>
    <s v="United States"/>
    <s v="New York City"/>
    <s v="New York"/>
    <n v="10035"/>
    <x v="3"/>
    <s v="FUR-CH-10003199"/>
    <x v="0"/>
    <s v="Chairs"/>
    <s v="Office Star - Contemporary Task Swivel Chair"/>
    <x v="123"/>
    <n v="6"/>
    <n v="0.1"/>
    <n v="93.223200000000006"/>
  </r>
  <r>
    <s v="CA-2015-146829"/>
    <x v="94"/>
    <x v="108"/>
    <s v="Same Day"/>
    <s v="TS-21340"/>
    <x v="115"/>
    <x v="0"/>
    <s v="United States"/>
    <s v="Houston"/>
    <s v="Texas"/>
    <n v="77041"/>
    <x v="2"/>
    <s v="OFF-BI-10004022"/>
    <x v="1"/>
    <s v="Binders"/>
    <s v="Acco Suede Grain Vinyl Round Ring Binder"/>
    <x v="124"/>
    <n v="2"/>
    <n v="0.8"/>
    <n v="-1.8904000000000001"/>
  </r>
  <r>
    <s v="CA-2016-110023"/>
    <x v="95"/>
    <x v="9"/>
    <s v="First Class"/>
    <s v="TS-21610"/>
    <x v="15"/>
    <x v="0"/>
    <s v="United States"/>
    <s v="New York City"/>
    <s v="New York"/>
    <n v="10024"/>
    <x v="3"/>
    <s v="OFF-BI-10001036"/>
    <x v="1"/>
    <s v="Binders"/>
    <s v="Cardinal EasyOpen D-Ring Binders"/>
    <x v="125"/>
    <n v="2"/>
    <n v="0.2"/>
    <n v="5.484"/>
  </r>
  <r>
    <s v="CA-2015-105312"/>
    <x v="96"/>
    <x v="53"/>
    <s v="First Class"/>
    <s v="MT-17815"/>
    <x v="116"/>
    <x v="0"/>
    <s v="United States"/>
    <s v="Scottsdale"/>
    <s v="Arizona"/>
    <n v="85254"/>
    <x v="1"/>
    <s v="OFF-EN-10002600"/>
    <x v="1"/>
    <s v="Envelopes"/>
    <s v="Redi-Strip #10 Envelopes, 4 1/8 x 9 1/2"/>
    <x v="126"/>
    <n v="3"/>
    <n v="0.2"/>
    <n v="2.4780000000000002"/>
  </r>
  <r>
    <s v="CA-2017-135034"/>
    <x v="97"/>
    <x v="109"/>
    <s v="First Class"/>
    <s v="AT-10735"/>
    <x v="117"/>
    <x v="0"/>
    <s v="United States"/>
    <s v="Chicago"/>
    <s v="Illinois"/>
    <n v="60653"/>
    <x v="2"/>
    <s v="TEC-PH-10003931"/>
    <x v="2"/>
    <s v="Phones"/>
    <s v="JBL Micro Wireless Portable Bluetooth Speaker"/>
    <x v="127"/>
    <n v="2"/>
    <n v="0.2"/>
    <n v="5.9989999999999997"/>
  </r>
  <r>
    <s v="CA-2015-108665"/>
    <x v="98"/>
    <x v="110"/>
    <s v="Standard Class"/>
    <s v="KM-16225"/>
    <x v="118"/>
    <x v="1"/>
    <s v="United States"/>
    <s v="New York City"/>
    <s v="New York"/>
    <n v="10011"/>
    <x v="3"/>
    <s v="FUR-FU-10002191"/>
    <x v="0"/>
    <s v="Furnishings"/>
    <s v="G.E. Halogen Desk Lamp Bulbs"/>
    <x v="128"/>
    <n v="2"/>
    <n v="0"/>
    <n v="6.7008000000000001"/>
  </r>
  <r>
    <s v="CA-2016-102981"/>
    <x v="10"/>
    <x v="111"/>
    <s v="Second Class"/>
    <s v="MO-17500"/>
    <x v="119"/>
    <x v="0"/>
    <s v="United States"/>
    <s v="New York City"/>
    <s v="New York"/>
    <n v="10035"/>
    <x v="3"/>
    <s v="TEC-AC-10004761"/>
    <x v="2"/>
    <s v="Accessories"/>
    <s v="Maxell 4.7GB DVD+RW 3/Pack"/>
    <x v="129"/>
    <n v="2"/>
    <n v="0"/>
    <n v="11.151"/>
  </r>
  <r>
    <s v="CA-2017-115651"/>
    <x v="99"/>
    <x v="37"/>
    <s v="First Class"/>
    <s v="NS-18640"/>
    <x v="120"/>
    <x v="1"/>
    <s v="United States"/>
    <s v="Chicago"/>
    <s v="Illinois"/>
    <n v="60610"/>
    <x v="2"/>
    <s v="OFF-AR-10001130"/>
    <x v="1"/>
    <s v="Art"/>
    <s v="Quartet Alpha White Chalk, 12/Pack"/>
    <x v="130"/>
    <n v="5"/>
    <n v="0.2"/>
    <n v="2.9834999999999998"/>
  </r>
  <r>
    <s v="US-2015-153500"/>
    <x v="58"/>
    <x v="112"/>
    <s v="First Class"/>
    <s v="DG-13300"/>
    <x v="121"/>
    <x v="1"/>
    <s v="United States"/>
    <s v="Philadelphia"/>
    <s v="Pennsylvania"/>
    <n v="19134"/>
    <x v="3"/>
    <s v="FUR-FU-10000293"/>
    <x v="0"/>
    <s v="Furnishings"/>
    <s v="Eldon Antistatic Chair Mats for Low to Medium Pile Carpets"/>
    <x v="131"/>
    <n v="2"/>
    <n v="0.2"/>
    <n v="-29.481200000000001"/>
  </r>
  <r>
    <s v="CA-2015-110667"/>
    <x v="100"/>
    <x v="113"/>
    <s v="Standard Class"/>
    <s v="NF-18595"/>
    <x v="122"/>
    <x v="2"/>
    <s v="United States"/>
    <s v="New York City"/>
    <s v="New York"/>
    <n v="10009"/>
    <x v="3"/>
    <s v="OFF-AR-10000716"/>
    <x v="1"/>
    <s v="Art"/>
    <s v="DIXON Ticonderoga Erasable Checking Pencils"/>
    <x v="132"/>
    <n v="2"/>
    <n v="0"/>
    <n v="4.3524000000000003"/>
  </r>
  <r>
    <s v="CA-2016-157686"/>
    <x v="101"/>
    <x v="114"/>
    <s v="First Class"/>
    <s v="BD-11620"/>
    <x v="123"/>
    <x v="0"/>
    <s v="United States"/>
    <s v="San Francisco"/>
    <s v="California"/>
    <n v="94122"/>
    <x v="1"/>
    <s v="FUR-CH-10001146"/>
    <x v="0"/>
    <s v="Chairs"/>
    <s v="Global Value Mid-Back Manager's Chair, Gray"/>
    <x v="133"/>
    <n v="4"/>
    <n v="0.2"/>
    <n v="12.178000000000001"/>
  </r>
  <r>
    <s v="US-2016-143819"/>
    <x v="102"/>
    <x v="115"/>
    <s v="Standard Class"/>
    <s v="KD-16270"/>
    <x v="4"/>
    <x v="0"/>
    <s v="United States"/>
    <s v="Yonkers"/>
    <s v="New York"/>
    <n v="10701"/>
    <x v="3"/>
    <s v="FUR-TA-10001095"/>
    <x v="0"/>
    <s v="Tables"/>
    <s v="Chromcraft Round Conference Tables"/>
    <x v="134"/>
    <n v="8"/>
    <n v="0.4"/>
    <n v="-264.92079999999999"/>
  </r>
  <r>
    <s v="CA-2016-167584"/>
    <x v="103"/>
    <x v="116"/>
    <s v="Same Day"/>
    <s v="LC-16870"/>
    <x v="124"/>
    <x v="0"/>
    <s v="United States"/>
    <s v="Des Moines"/>
    <s v="Iowa"/>
    <n v="50315"/>
    <x v="2"/>
    <s v="OFF-PA-10000029"/>
    <x v="1"/>
    <s v="Paper"/>
    <s v="Xerox 224"/>
    <x v="135"/>
    <n v="1"/>
    <n v="0"/>
    <n v="3.1103999999999998"/>
  </r>
  <r>
    <s v="CA-2017-158407"/>
    <x v="104"/>
    <x v="69"/>
    <s v="Standard Class"/>
    <s v="LW-16990"/>
    <x v="125"/>
    <x v="1"/>
    <s v="United States"/>
    <s v="Monroe"/>
    <s v="North Carolina"/>
    <n v="28110"/>
    <x v="0"/>
    <s v="FUR-FU-10001967"/>
    <x v="0"/>
    <s v="Furnishings"/>
    <s v="Telescoping Adjustable Floor Lamp"/>
    <x v="136"/>
    <n v="2"/>
    <n v="0.2"/>
    <n v="1.9990000000000001"/>
  </r>
  <r>
    <s v="CA-2015-142755"/>
    <x v="105"/>
    <x v="5"/>
    <s v="Standard Class"/>
    <s v="CS-12355"/>
    <x v="126"/>
    <x v="0"/>
    <s v="United States"/>
    <s v="Roswell"/>
    <s v="Georgia"/>
    <n v="30076"/>
    <x v="0"/>
    <s v="OFF-PA-10001970"/>
    <x v="1"/>
    <s v="Paper"/>
    <s v="Xerox 1908"/>
    <x v="137"/>
    <n v="5"/>
    <n v="0"/>
    <n v="137.15100000000001"/>
  </r>
  <r>
    <s v="CA-2015-105970"/>
    <x v="13"/>
    <x v="117"/>
    <s v="Standard Class"/>
    <s v="PA-19060"/>
    <x v="127"/>
    <x v="2"/>
    <s v="United States"/>
    <s v="Richmond"/>
    <s v="Indiana"/>
    <n v="47374"/>
    <x v="2"/>
    <s v="OFF-AR-10003156"/>
    <x v="1"/>
    <s v="Art"/>
    <s v="50 Colored Long Pencils"/>
    <x v="138"/>
    <n v="1"/>
    <n v="0"/>
    <n v="2.6415999999999999"/>
  </r>
  <r>
    <s v="US-2016-114776"/>
    <x v="106"/>
    <x v="118"/>
    <s v="First Class"/>
    <s v="GG-14650"/>
    <x v="14"/>
    <x v="1"/>
    <s v="United States"/>
    <s v="Antioch"/>
    <s v="California"/>
    <n v="94509"/>
    <x v="1"/>
    <s v="OFF-PA-10004100"/>
    <x v="1"/>
    <s v="Paper"/>
    <s v="Xerox 216"/>
    <x v="139"/>
    <n v="3"/>
    <n v="0"/>
    <n v="9.3312000000000008"/>
  </r>
  <r>
    <s v="US-2016-134908"/>
    <x v="107"/>
    <x v="28"/>
    <s v="Standard Class"/>
    <s v="JS-15940"/>
    <x v="128"/>
    <x v="2"/>
    <s v="United States"/>
    <s v="Philadelphia"/>
    <s v="Pennsylvania"/>
    <n v="19134"/>
    <x v="3"/>
    <s v="OFF-ST-10003479"/>
    <x v="1"/>
    <s v="Storage"/>
    <s v="Eldon Base for stackable storage shelf, platinum"/>
    <x v="140"/>
    <n v="4"/>
    <n v="0.2"/>
    <n v="-23.364000000000001"/>
  </r>
  <r>
    <s v="US-2016-148803"/>
    <x v="108"/>
    <x v="119"/>
    <s v="Same Day"/>
    <s v="LR-16915"/>
    <x v="129"/>
    <x v="0"/>
    <s v="United States"/>
    <s v="Homestead"/>
    <s v="Florida"/>
    <n v="33030"/>
    <x v="0"/>
    <s v="OFF-ST-10001476"/>
    <x v="1"/>
    <s v="Storage"/>
    <s v="Steel Personal Filing/Posting Tote"/>
    <x v="141"/>
    <n v="3"/>
    <n v="0.2"/>
    <n v="7.4570999999999996"/>
  </r>
  <r>
    <s v="CA-2015-112452"/>
    <x v="100"/>
    <x v="120"/>
    <s v="Same Day"/>
    <s v="NC-18340"/>
    <x v="130"/>
    <x v="0"/>
    <s v="United States"/>
    <s v="Lansing"/>
    <s v="Michigan"/>
    <n v="48911"/>
    <x v="2"/>
    <s v="OFF-AP-10003849"/>
    <x v="1"/>
    <s v="Appliances"/>
    <s v="Hoover Shoulder Vac Commercial Portable Vacuum"/>
    <x v="142"/>
    <n v="2"/>
    <n v="0.1"/>
    <n v="107.346"/>
  </r>
  <r>
    <s v="CA-2016-149314"/>
    <x v="109"/>
    <x v="121"/>
    <s v="Second Class"/>
    <s v="GB-14530"/>
    <x v="131"/>
    <x v="1"/>
    <s v="United States"/>
    <s v="Los Angeles"/>
    <s v="California"/>
    <n v="90004"/>
    <x v="1"/>
    <s v="FUR-CH-10002126"/>
    <x v="0"/>
    <s v="Chairs"/>
    <s v="Hon Deluxe Fabric Upholstered Stacking Chairs"/>
    <x v="143"/>
    <n v="1"/>
    <n v="0.2"/>
    <n v="19.5184"/>
  </r>
  <r>
    <s v="CA-2014-126522"/>
    <x v="110"/>
    <x v="122"/>
    <s v="Second Class"/>
    <s v="LT-16765"/>
    <x v="132"/>
    <x v="0"/>
    <s v="United States"/>
    <s v="Escondido"/>
    <s v="California"/>
    <n v="92025"/>
    <x v="1"/>
    <s v="OFF-AR-10004042"/>
    <x v="1"/>
    <s v="Art"/>
    <s v="BOSTON Model 1800 Electric Pencil Sharpeners, Putty/Woodgrain"/>
    <x v="144"/>
    <n v="3"/>
    <n v="0"/>
    <n v="15.6426"/>
  </r>
  <r>
    <s v="CA-2014-127964"/>
    <x v="56"/>
    <x v="123"/>
    <s v="Standard Class"/>
    <s v="AP-10720"/>
    <x v="133"/>
    <x v="2"/>
    <s v="United States"/>
    <s v="New York City"/>
    <s v="New York"/>
    <n v="10035"/>
    <x v="3"/>
    <s v="TEC-PH-10004700"/>
    <x v="2"/>
    <s v="Phones"/>
    <s v="PowerGen Dual USB Car Charger"/>
    <x v="145"/>
    <n v="1"/>
    <n v="0"/>
    <n v="4.5953999999999997"/>
  </r>
  <r>
    <s v="CA-2014-117709"/>
    <x v="111"/>
    <x v="124"/>
    <s v="Standard Class"/>
    <s v="PM-18940"/>
    <x v="134"/>
    <x v="0"/>
    <s v="United States"/>
    <s v="Jackson"/>
    <s v="Michigan"/>
    <n v="49201"/>
    <x v="2"/>
    <s v="OFF-BI-10001294"/>
    <x v="1"/>
    <s v="Binders"/>
    <s v="Fellowes Binding Cases"/>
    <x v="146"/>
    <n v="4"/>
    <n v="0"/>
    <n v="21.06"/>
  </r>
  <r>
    <s v="CA-2015-125416"/>
    <x v="32"/>
    <x v="125"/>
    <s v="Same Day"/>
    <s v="KC-16540"/>
    <x v="135"/>
    <x v="0"/>
    <s v="United States"/>
    <s v="Seattle"/>
    <s v="Washington"/>
    <n v="98115"/>
    <x v="1"/>
    <s v="TEC-AC-10001552"/>
    <x v="2"/>
    <s v="Accessories"/>
    <s v="Logitech K350 2.4Ghz Wireless Keyboard"/>
    <x v="147"/>
    <n v="9"/>
    <n v="0"/>
    <n v="49.272300000000001"/>
  </r>
  <r>
    <s v="CA-2017-145226"/>
    <x v="43"/>
    <x v="62"/>
    <s v="Second Class"/>
    <s v="DL-13315"/>
    <x v="136"/>
    <x v="0"/>
    <s v="United States"/>
    <s v="New York City"/>
    <s v="New York"/>
    <n v="10035"/>
    <x v="3"/>
    <s v="FUR-FU-10004952"/>
    <x v="0"/>
    <s v="Furnishings"/>
    <s v="C-Line Cubicle Keepers Polyproplyene Holder w/Velcro Back, 8-1/2x11, 25/Bx"/>
    <x v="148"/>
    <n v="2"/>
    <n v="0"/>
    <n v="33.938800000000001"/>
  </r>
  <r>
    <s v="CA-2016-113621"/>
    <x v="11"/>
    <x v="126"/>
    <s v="Standard Class"/>
    <s v="JE-15745"/>
    <x v="137"/>
    <x v="0"/>
    <s v="United States"/>
    <s v="Rockville"/>
    <s v="Maryland"/>
    <n v="20852"/>
    <x v="3"/>
    <s v="FUR-CH-10001270"/>
    <x v="0"/>
    <s v="Chairs"/>
    <s v="Harbour Creations Steel Folding Chair"/>
    <x v="149"/>
    <n v="2"/>
    <n v="0"/>
    <n v="51.75"/>
  </r>
  <r>
    <s v="CA-2016-130946"/>
    <x v="86"/>
    <x v="98"/>
    <s v="Standard Class"/>
    <s v="ZC-21910"/>
    <x v="138"/>
    <x v="0"/>
    <s v="United States"/>
    <s v="Houston"/>
    <s v="Texas"/>
    <n v="77041"/>
    <x v="2"/>
    <s v="TEC-AC-10001990"/>
    <x v="2"/>
    <s v="Accessories"/>
    <s v="Kensington Orbit Wireless Mobile Trackball for PC and Mac"/>
    <x v="150"/>
    <n v="9"/>
    <n v="0.2"/>
    <n v="64.789199999999994"/>
  </r>
  <r>
    <s v="CA-2017-133235"/>
    <x v="97"/>
    <x v="127"/>
    <s v="First Class"/>
    <s v="LH-16750"/>
    <x v="139"/>
    <x v="0"/>
    <s v="United States"/>
    <s v="Charlotte"/>
    <s v="North Carolina"/>
    <n v="28205"/>
    <x v="0"/>
    <s v="TEC-PH-10002660"/>
    <x v="2"/>
    <s v="Phones"/>
    <s v="Nortel Networks T7316 E Nt8 B27"/>
    <x v="151"/>
    <n v="5"/>
    <n v="0.2"/>
    <n v="16.997499999999999"/>
  </r>
  <r>
    <s v="CA-2016-126004"/>
    <x v="112"/>
    <x v="126"/>
    <s v="First Class"/>
    <s v="BM-11140"/>
    <x v="24"/>
    <x v="0"/>
    <s v="United States"/>
    <s v="New York City"/>
    <s v="New York"/>
    <n v="10024"/>
    <x v="3"/>
    <s v="FUR-FU-10001602"/>
    <x v="0"/>
    <s v="Furnishings"/>
    <s v="Eldon Delta Triangular Chair Mat, 52&quot; x 58&quot;, Clear"/>
    <x v="152"/>
    <n v="3"/>
    <n v="0"/>
    <n v="20.482199999999999"/>
  </r>
  <r>
    <s v="CA-2017-100013"/>
    <x v="8"/>
    <x v="8"/>
    <s v="Standard Class"/>
    <s v="ZC-21910"/>
    <x v="138"/>
    <x v="0"/>
    <s v="United States"/>
    <s v="Los Angeles"/>
    <s v="California"/>
    <n v="90045"/>
    <x v="1"/>
    <s v="OFF-EN-10001219"/>
    <x v="1"/>
    <s v="Envelopes"/>
    <s v="#10- 4 1/8&quot; x 9 1/2&quot; Security-Tint Envelopes"/>
    <x v="153"/>
    <n v="2"/>
    <n v="0"/>
    <n v="7.4871999999999996"/>
  </r>
  <r>
    <s v="CA-2015-154956"/>
    <x v="113"/>
    <x v="65"/>
    <s v="Standard Class"/>
    <s v="IM-15070"/>
    <x v="1"/>
    <x v="0"/>
    <s v="United States"/>
    <s v="Milwaukee"/>
    <s v="Wisconsin"/>
    <n v="53209"/>
    <x v="2"/>
    <s v="TEC-PH-10004165"/>
    <x v="2"/>
    <s v="Phones"/>
    <s v="Mitel MiVoice 5330e IP Phone"/>
    <x v="154"/>
    <n v="4"/>
    <n v="0"/>
    <n v="285.9896"/>
  </r>
  <r>
    <s v="CA-2017-105053"/>
    <x v="114"/>
    <x v="128"/>
    <s v="Second Class"/>
    <s v="CS-12355"/>
    <x v="126"/>
    <x v="0"/>
    <s v="United States"/>
    <s v="Long Beach"/>
    <s v="New York"/>
    <n v="11561"/>
    <x v="3"/>
    <s v="OFF-BI-10001634"/>
    <x v="1"/>
    <s v="Binders"/>
    <s v="Wilson Jones Active Use Binders"/>
    <x v="155"/>
    <n v="3"/>
    <n v="0.2"/>
    <n v="6.3335999999999997"/>
  </r>
  <r>
    <s v="CA-2016-155992"/>
    <x v="101"/>
    <x v="114"/>
    <s v="First Class"/>
    <s v="CC-12220"/>
    <x v="140"/>
    <x v="0"/>
    <s v="United States"/>
    <s v="La Porte"/>
    <s v="Indiana"/>
    <n v="46350"/>
    <x v="2"/>
    <s v="TEC-PH-10000215"/>
    <x v="2"/>
    <s v="Phones"/>
    <s v="Plantronics Cordless Phone Headset with In-line Volume - M214C"/>
    <x v="156"/>
    <n v="2"/>
    <n v="0"/>
    <n v="18.873000000000001"/>
  </r>
  <r>
    <s v="CA-2017-110380"/>
    <x v="64"/>
    <x v="76"/>
    <s v="Standard Class"/>
    <s v="PF-19225"/>
    <x v="141"/>
    <x v="0"/>
    <s v="United States"/>
    <s v="San Francisco"/>
    <s v="California"/>
    <n v="94122"/>
    <x v="1"/>
    <s v="OFF-AR-10000422"/>
    <x v="1"/>
    <s v="Art"/>
    <s v="Pencil and Crayon Sharpener"/>
    <x v="157"/>
    <n v="3"/>
    <n v="0"/>
    <n v="1.7739"/>
  </r>
  <r>
    <s v="CA-2017-100426"/>
    <x v="104"/>
    <x v="129"/>
    <s v="Standard Class"/>
    <s v="DC-12850"/>
    <x v="142"/>
    <x v="0"/>
    <s v="United States"/>
    <s v="Florence"/>
    <s v="Alabama"/>
    <n v="35630"/>
    <x v="0"/>
    <s v="OFF-PA-10002870"/>
    <x v="1"/>
    <s v="Paper"/>
    <s v="Ampad Phone Message Book, Recycled, 400 Message Capacity, 5 ¾” x 11”"/>
    <x v="158"/>
    <n v="2"/>
    <n v="0"/>
    <n v="5.6159999999999997"/>
  </r>
  <r>
    <s v="CA-2016-148698"/>
    <x v="115"/>
    <x v="130"/>
    <s v="Standard Class"/>
    <s v="BD-11770"/>
    <x v="143"/>
    <x v="0"/>
    <s v="United States"/>
    <s v="Houston"/>
    <s v="Texas"/>
    <n v="77070"/>
    <x v="2"/>
    <s v="OFF-AR-10004022"/>
    <x v="1"/>
    <s v="Art"/>
    <s v="Panasonic KP-380BK Classic Electric Pencil Sharpener"/>
    <x v="159"/>
    <n v="3"/>
    <n v="0.2"/>
    <n v="5.3970000000000002"/>
  </r>
  <r>
    <s v="CA-2014-163293"/>
    <x v="23"/>
    <x v="131"/>
    <s v="First Class"/>
    <s v="KC-16255"/>
    <x v="144"/>
    <x v="1"/>
    <s v="United States"/>
    <s v="Macon"/>
    <s v="Georgia"/>
    <n v="31204"/>
    <x v="0"/>
    <s v="TEC-AC-10004209"/>
    <x v="2"/>
    <s v="Accessories"/>
    <s v="Memorex Froggy Flash Drive 4 GB"/>
    <x v="160"/>
    <n v="3"/>
    <n v="0"/>
    <n v="12.8583"/>
  </r>
  <r>
    <s v="CA-2016-160815"/>
    <x v="18"/>
    <x v="132"/>
    <s v="First Class"/>
    <s v="TR-21325"/>
    <x v="145"/>
    <x v="0"/>
    <s v="United States"/>
    <s v="Cedar Rapids"/>
    <s v="Iowa"/>
    <n v="52402"/>
    <x v="2"/>
    <s v="TEC-PH-10003505"/>
    <x v="2"/>
    <s v="Phones"/>
    <s v="Geemarc AmpliPOWER60"/>
    <x v="161"/>
    <n v="3"/>
    <n v="0"/>
    <n v="80.736000000000004"/>
  </r>
  <r>
    <s v="CA-2017-122154"/>
    <x v="90"/>
    <x v="105"/>
    <s v="First Class"/>
    <s v="SA-20830"/>
    <x v="146"/>
    <x v="0"/>
    <s v="United States"/>
    <s v="Jacksonville"/>
    <s v="Florida"/>
    <n v="32216"/>
    <x v="0"/>
    <s v="OFF-LA-10000121"/>
    <x v="1"/>
    <s v="Labels"/>
    <s v="Avery 48"/>
    <x v="162"/>
    <n v="3"/>
    <n v="0.2"/>
    <n v="4.9139999999999997"/>
  </r>
  <r>
    <s v="US-2015-149692"/>
    <x v="116"/>
    <x v="84"/>
    <s v="Standard Class"/>
    <s v="KW-16435"/>
    <x v="147"/>
    <x v="0"/>
    <s v="United States"/>
    <s v="Austin"/>
    <s v="Texas"/>
    <n v="78745"/>
    <x v="2"/>
    <s v="OFF-BI-10002813"/>
    <x v="1"/>
    <s v="Binders"/>
    <s v="Avery Reinforcements for Hole-Punch Pages"/>
    <x v="163"/>
    <n v="7"/>
    <n v="0.8"/>
    <n v="-4.851"/>
  </r>
  <r>
    <s v="CA-2015-124268"/>
    <x v="113"/>
    <x v="133"/>
    <s v="Standard Class"/>
    <s v="AD-10180"/>
    <x v="148"/>
    <x v="2"/>
    <s v="United States"/>
    <s v="New York City"/>
    <s v="New York"/>
    <n v="10035"/>
    <x v="3"/>
    <s v="OFF-AR-10004817"/>
    <x v="1"/>
    <s v="Art"/>
    <s v="Colorific Watercolor Pencils"/>
    <x v="164"/>
    <n v="3"/>
    <n v="0"/>
    <n v="4.4892000000000003"/>
  </r>
  <r>
    <s v="CA-2016-163384"/>
    <x v="83"/>
    <x v="96"/>
    <s v="First Class"/>
    <s v="CC-12430"/>
    <x v="149"/>
    <x v="2"/>
    <s v="United States"/>
    <s v="San Francisco"/>
    <s v="California"/>
    <n v="94122"/>
    <x v="1"/>
    <s v="OFF-BI-10004970"/>
    <x v="1"/>
    <s v="Binders"/>
    <s v="ACCOHIDE 3-Ring Binder, Blue, 1&quot;"/>
    <x v="165"/>
    <n v="4"/>
    <n v="0.2"/>
    <n v="4.4603999999999999"/>
  </r>
  <r>
    <s v="CA-2016-134425"/>
    <x v="2"/>
    <x v="134"/>
    <s v="Second Class"/>
    <s v="QJ-19255"/>
    <x v="150"/>
    <x v="1"/>
    <s v="United States"/>
    <s v="Saint Paul"/>
    <s v="Minnesota"/>
    <n v="55106"/>
    <x v="2"/>
    <s v="TEC-PH-10003555"/>
    <x v="2"/>
    <s v="Phones"/>
    <s v="Motorola HK250 Universal Bluetooth Headset"/>
    <x v="166"/>
    <n v="5"/>
    <n v="0"/>
    <n v="2.2989999999999999"/>
  </r>
  <r>
    <s v="CA-2015-121391"/>
    <x v="59"/>
    <x v="135"/>
    <s v="First Class"/>
    <s v="AA-10315"/>
    <x v="151"/>
    <x v="0"/>
    <s v="United States"/>
    <s v="San Francisco"/>
    <s v="California"/>
    <n v="94109"/>
    <x v="1"/>
    <s v="OFF-ST-10001590"/>
    <x v="1"/>
    <s v="Storage"/>
    <s v="Tenex Personal Project File with Scoop Front Design, Black"/>
    <x v="167"/>
    <n v="2"/>
    <n v="0"/>
    <n v="7.0095999999999998"/>
  </r>
  <r>
    <s v="US-2017-126179"/>
    <x v="117"/>
    <x v="136"/>
    <s v="Standard Class"/>
    <s v="CS-12460"/>
    <x v="152"/>
    <x v="0"/>
    <s v="United States"/>
    <s v="Columbus"/>
    <s v="Georgia"/>
    <n v="31907"/>
    <x v="0"/>
    <s v="FUR-FU-10002554"/>
    <x v="0"/>
    <s v="Furnishings"/>
    <s v="Westinghouse Floor Lamp with Metal Mesh Shade, Black"/>
    <x v="168"/>
    <n v="1"/>
    <n v="0"/>
    <n v="5.5176999999999996"/>
  </r>
  <r>
    <s v="CA-2014-160773"/>
    <x v="67"/>
    <x v="137"/>
    <s v="Standard Class"/>
    <s v="LW-16825"/>
    <x v="153"/>
    <x v="1"/>
    <s v="United States"/>
    <s v="Deltona"/>
    <s v="Florida"/>
    <n v="32725"/>
    <x v="0"/>
    <s v="TEC-PH-10004586"/>
    <x v="2"/>
    <s v="Phones"/>
    <s v="Wilson SignalBoost 841262 DB PRO Amplifier Kit"/>
    <x v="169"/>
    <n v="2"/>
    <n v="0.2"/>
    <n v="71.989999999999995"/>
  </r>
  <r>
    <s v="CA-2017-167703"/>
    <x v="118"/>
    <x v="138"/>
    <s v="Standard Class"/>
    <s v="MC-17575"/>
    <x v="154"/>
    <x v="0"/>
    <s v="United States"/>
    <s v="Cincinnati"/>
    <s v="Ohio"/>
    <n v="45231"/>
    <x v="3"/>
    <s v="OFF-BI-10002071"/>
    <x v="1"/>
    <s v="Binders"/>
    <s v="Fellowes Black Plastic Comb Bindings"/>
    <x v="170"/>
    <n v="3"/>
    <n v="0.7"/>
    <n v="-4.1832000000000003"/>
  </r>
  <r>
    <s v="CA-2017-121804"/>
    <x v="119"/>
    <x v="139"/>
    <s v="Standard Class"/>
    <s v="LP-17095"/>
    <x v="155"/>
    <x v="0"/>
    <s v="United States"/>
    <s v="Murray"/>
    <s v="Kentucky"/>
    <n v="42071"/>
    <x v="0"/>
    <s v="OFF-AP-10004859"/>
    <x v="1"/>
    <s v="Appliances"/>
    <s v="Acco 6 Outlet Guardian Premium Surge Suppressor"/>
    <x v="171"/>
    <n v="5"/>
    <n v="0"/>
    <n v="19.655999999999999"/>
  </r>
  <r>
    <s v="CA-2017-162635"/>
    <x v="120"/>
    <x v="140"/>
    <s v="First Class"/>
    <s v="EB-14170"/>
    <x v="156"/>
    <x v="0"/>
    <s v="United States"/>
    <s v="Wilmington"/>
    <s v="North Carolina"/>
    <n v="28403"/>
    <x v="0"/>
    <s v="OFF-PA-10002659"/>
    <x v="1"/>
    <s v="Paper"/>
    <s v="Avoid Verbal Orders Carbonless Minifold Book"/>
    <x v="172"/>
    <n v="4"/>
    <n v="0.2"/>
    <n v="3.5152000000000001"/>
  </r>
  <r>
    <s v="CA-2017-127705"/>
    <x v="121"/>
    <x v="141"/>
    <s v="Standard Class"/>
    <s v="AB-10255"/>
    <x v="157"/>
    <x v="2"/>
    <s v="United States"/>
    <s v="Lorain"/>
    <s v="Ohio"/>
    <n v="44052"/>
    <x v="3"/>
    <s v="TEC-PH-10000347"/>
    <x v="2"/>
    <s v="Phones"/>
    <s v="Cush Cases Heavy Duty Rugged Cover Case for Samsung Galaxy S5 - Purple"/>
    <x v="173"/>
    <n v="1"/>
    <n v="0.4"/>
    <n v="-0.64349999999999996"/>
  </r>
  <r>
    <s v="CA-2014-121664"/>
    <x v="122"/>
    <x v="142"/>
    <s v="Standard Class"/>
    <s v="HP-14815"/>
    <x v="158"/>
    <x v="2"/>
    <s v="United States"/>
    <s v="Los Angeles"/>
    <s v="California"/>
    <n v="90049"/>
    <x v="1"/>
    <s v="OFF-BI-10003684"/>
    <x v="1"/>
    <s v="Binders"/>
    <s v="Wilson Jones Legal Size Ring Binders"/>
    <x v="174"/>
    <n v="8"/>
    <n v="0.2"/>
    <n v="52.776000000000003"/>
  </r>
  <r>
    <s v="US-2017-123281"/>
    <x v="123"/>
    <x v="103"/>
    <s v="Standard Class"/>
    <s v="JF-15190"/>
    <x v="159"/>
    <x v="0"/>
    <s v="United States"/>
    <s v="Los Angeles"/>
    <s v="California"/>
    <n v="90008"/>
    <x v="1"/>
    <s v="FUR-FU-10003724"/>
    <x v="0"/>
    <s v="Furnishings"/>
    <s v="Westinghouse Clip-On Gooseneck Lamps"/>
    <x v="175"/>
    <n v="3"/>
    <n v="0"/>
    <n v="6.5286"/>
  </r>
  <r>
    <s v="CA-2017-113481"/>
    <x v="124"/>
    <x v="143"/>
    <s v="First Class"/>
    <s v="AS-10045"/>
    <x v="160"/>
    <x v="1"/>
    <s v="United States"/>
    <s v="Jacksonville"/>
    <s v="North Carolina"/>
    <n v="28540"/>
    <x v="0"/>
    <s v="TEC-MA-10002178"/>
    <x v="2"/>
    <s v="Machines"/>
    <s v="Cisco CP-7937G Unified IP Conference Station Phone"/>
    <x v="176"/>
    <n v="2"/>
    <n v="0.5"/>
    <n v="-27.827999999999999"/>
  </r>
  <r>
    <s v="CA-2014-153976"/>
    <x v="125"/>
    <x v="144"/>
    <s v="Second Class"/>
    <s v="BP-11290"/>
    <x v="161"/>
    <x v="0"/>
    <s v="United States"/>
    <s v="Evanston"/>
    <s v="Illinois"/>
    <n v="60201"/>
    <x v="2"/>
    <s v="FUR-CH-10002880"/>
    <x v="0"/>
    <s v="Chairs"/>
    <s v="Global High-Back Leather Tilter, Burgundy"/>
    <x v="177"/>
    <n v="3"/>
    <n v="0.3"/>
    <n v="-70.104299999999995"/>
  </r>
  <r>
    <s v="CA-2017-162978"/>
    <x v="126"/>
    <x v="145"/>
    <s v="Standard Class"/>
    <s v="LW-16990"/>
    <x v="125"/>
    <x v="1"/>
    <s v="United States"/>
    <s v="San Francisco"/>
    <s v="California"/>
    <n v="94109"/>
    <x v="1"/>
    <s v="TEC-PH-10003092"/>
    <x v="2"/>
    <s v="Phones"/>
    <s v="Motorola L804"/>
    <x v="178"/>
    <n v="5"/>
    <n v="0.2"/>
    <n v="20.695499999999999"/>
  </r>
  <r>
    <s v="US-2014-160444"/>
    <x v="63"/>
    <x v="137"/>
    <s v="Same Day"/>
    <s v="DC-12850"/>
    <x v="142"/>
    <x v="0"/>
    <s v="United States"/>
    <s v="Houston"/>
    <s v="Texas"/>
    <n v="77036"/>
    <x v="2"/>
    <s v="OFF-ST-10001522"/>
    <x v="1"/>
    <s v="Storage"/>
    <s v="Gould Plastics 18-Pocket Panel Bin, 34w x 5-1/4d x 20-1/2h"/>
    <x v="179"/>
    <n v="3"/>
    <n v="0.2"/>
    <n v="-44.155200000000001"/>
  </r>
  <r>
    <s v="CA-2016-145247"/>
    <x v="127"/>
    <x v="130"/>
    <s v="First Class"/>
    <s v="ND-18370"/>
    <x v="162"/>
    <x v="0"/>
    <s v="United States"/>
    <s v="Louisville"/>
    <s v="Kentucky"/>
    <n v="40214"/>
    <x v="0"/>
    <s v="OFF-PA-10003641"/>
    <x v="1"/>
    <s v="Paper"/>
    <s v="Xerox 1909"/>
    <x v="180"/>
    <n v="3"/>
    <n v="0"/>
    <n v="36.404400000000003"/>
  </r>
  <r>
    <s v="US-2017-155425"/>
    <x v="128"/>
    <x v="8"/>
    <s v="First Class"/>
    <s v="AB-10600"/>
    <x v="163"/>
    <x v="1"/>
    <s v="United States"/>
    <s v="Tucson"/>
    <s v="Arizona"/>
    <n v="85705"/>
    <x v="1"/>
    <s v="OFF-BI-10001036"/>
    <x v="1"/>
    <s v="Binders"/>
    <s v="Cardinal EasyOpen D-Ring Binders"/>
    <x v="181"/>
    <n v="14"/>
    <n v="0.7"/>
    <n v="-25.591999999999999"/>
  </r>
  <r>
    <s v="CA-2017-133249"/>
    <x v="37"/>
    <x v="146"/>
    <s v="First Class"/>
    <s v="SZ-20035"/>
    <x v="164"/>
    <x v="2"/>
    <s v="United States"/>
    <s v="Pico Rivera"/>
    <s v="California"/>
    <n v="90660"/>
    <x v="1"/>
    <s v="FUR-FU-10001588"/>
    <x v="0"/>
    <s v="Furnishings"/>
    <s v="Deflect-o SuperTray Unbreakable Stackable Tray, Letter, Black"/>
    <x v="182"/>
    <n v="5"/>
    <n v="0"/>
    <n v="62.737000000000002"/>
  </r>
  <r>
    <s v="CA-2017-136672"/>
    <x v="129"/>
    <x v="147"/>
    <s v="Standard Class"/>
    <s v="MG-17890"/>
    <x v="165"/>
    <x v="2"/>
    <s v="United States"/>
    <s v="Clinton"/>
    <s v="Maryland"/>
    <n v="20735"/>
    <x v="3"/>
    <s v="TEC-AC-10004510"/>
    <x v="2"/>
    <s v="Accessories"/>
    <s v="Logitech Desktop MK120 Mouse and keyboard Combo"/>
    <x v="183"/>
    <n v="3"/>
    <n v="0"/>
    <n v="4.9080000000000004"/>
  </r>
  <r>
    <s v="US-2014-157021"/>
    <x v="130"/>
    <x v="148"/>
    <s v="Second Class"/>
    <s v="KM-16720"/>
    <x v="166"/>
    <x v="0"/>
    <s v="United States"/>
    <s v="Vallejo"/>
    <s v="California"/>
    <n v="94591"/>
    <x v="1"/>
    <s v="OFF-LA-10002312"/>
    <x v="1"/>
    <s v="Labels"/>
    <s v="Avery 490"/>
    <x v="184"/>
    <n v="2"/>
    <n v="0"/>
    <n v="14.8"/>
  </r>
  <r>
    <s v="CA-2014-126361"/>
    <x v="131"/>
    <x v="21"/>
    <s v="Second Class"/>
    <s v="VD-21670"/>
    <x v="167"/>
    <x v="0"/>
    <s v="United States"/>
    <s v="Pleasant Grove"/>
    <s v="Utah"/>
    <n v="84062"/>
    <x v="1"/>
    <s v="OFF-AP-10003590"/>
    <x v="1"/>
    <s v="Appliances"/>
    <s v="Hoover WindTunnel Plus Canister Vacuum"/>
    <x v="185"/>
    <n v="3"/>
    <n v="0"/>
    <n v="305.13"/>
  </r>
  <r>
    <s v="US-2016-100566"/>
    <x v="82"/>
    <x v="111"/>
    <s v="Standard Class"/>
    <s v="JK-16120"/>
    <x v="168"/>
    <x v="2"/>
    <s v="United States"/>
    <s v="Aurora"/>
    <s v="Illinois"/>
    <n v="60505"/>
    <x v="2"/>
    <s v="FUR-FU-10003394"/>
    <x v="0"/>
    <s v="Furnishings"/>
    <s v="Tenex &quot;The Solids&quot; Textured Chair Mats"/>
    <x v="186"/>
    <n v="3"/>
    <n v="0.6"/>
    <n v="-90.248400000000004"/>
  </r>
  <r>
    <s v="US-2016-108504"/>
    <x v="132"/>
    <x v="149"/>
    <s v="Same Day"/>
    <s v="PP-18955"/>
    <x v="169"/>
    <x v="2"/>
    <s v="United States"/>
    <s v="Smyrna"/>
    <s v="Georgia"/>
    <n v="30080"/>
    <x v="0"/>
    <s v="OFF-ST-10002344"/>
    <x v="1"/>
    <s v="Storage"/>
    <s v="Carina 42&quot;Hx23 3/4&quot;W Media Storage Unit"/>
    <x v="187"/>
    <n v="1"/>
    <n v="0"/>
    <n v="1.6195999999999999"/>
  </r>
  <r>
    <s v="CA-2017-124828"/>
    <x v="117"/>
    <x v="150"/>
    <s v="First Class"/>
    <s v="YS-21880"/>
    <x v="170"/>
    <x v="1"/>
    <s v="United States"/>
    <s v="Burlington"/>
    <s v="North Carolina"/>
    <n v="27217"/>
    <x v="0"/>
    <s v="OFF-AR-10003514"/>
    <x v="1"/>
    <s v="Art"/>
    <s v="4009 Highlighters by Sanford"/>
    <x v="188"/>
    <n v="3"/>
    <n v="0.2"/>
    <n v="1.5522"/>
  </r>
  <r>
    <s v="CA-2016-159212"/>
    <x v="133"/>
    <x v="151"/>
    <s v="Standard Class"/>
    <s v="KM-16375"/>
    <x v="171"/>
    <x v="2"/>
    <s v="United States"/>
    <s v="Salem"/>
    <s v="Virginia"/>
    <n v="24153"/>
    <x v="0"/>
    <s v="TEC-PH-10003988"/>
    <x v="2"/>
    <s v="Phones"/>
    <s v="LF Elite 3D Dazzle Designer Hard Case Cover, Lf Stylus Pen and Wiper For Apple Iphone 5c Mini Lite"/>
    <x v="189"/>
    <n v="2"/>
    <n v="0"/>
    <n v="6.1040000000000001"/>
  </r>
  <r>
    <s v="US-2014-118486"/>
    <x v="81"/>
    <x v="152"/>
    <s v="First Class"/>
    <s v="SD-20485"/>
    <x v="172"/>
    <x v="2"/>
    <s v="United States"/>
    <s v="Philadelphia"/>
    <s v="Pennsylvania"/>
    <n v="19143"/>
    <x v="3"/>
    <s v="OFF-SU-10004498"/>
    <x v="1"/>
    <s v="Supplies"/>
    <s v="Martin-Yale Premier Letter Opener"/>
    <x v="190"/>
    <n v="1"/>
    <n v="0.2"/>
    <n v="-2.1896"/>
  </r>
  <r>
    <s v="CA-2016-130407"/>
    <x v="134"/>
    <x v="132"/>
    <s v="Standard Class"/>
    <s v="KD-16270"/>
    <x v="4"/>
    <x v="0"/>
    <s v="United States"/>
    <s v="New York City"/>
    <s v="New York"/>
    <n v="10024"/>
    <x v="3"/>
    <s v="OFF-AR-10002240"/>
    <x v="1"/>
    <s v="Art"/>
    <s v="Panasonic KP-150 Electric Pencil Sharpener"/>
    <x v="191"/>
    <n v="2"/>
    <n v="0"/>
    <n v="19.6248"/>
  </r>
  <r>
    <s v="CA-2017-105144"/>
    <x v="62"/>
    <x v="8"/>
    <s v="Standard Class"/>
    <s v="SZ-20035"/>
    <x v="164"/>
    <x v="2"/>
    <s v="United States"/>
    <s v="Grand Prairie"/>
    <s v="Texas"/>
    <n v="75051"/>
    <x v="2"/>
    <s v="OFF-LA-10003923"/>
    <x v="1"/>
    <s v="Labels"/>
    <s v="Alphabetical Labels for Top Tab Filing"/>
    <x v="30"/>
    <n v="2"/>
    <n v="0.2"/>
    <n v="8.8800000000000008"/>
  </r>
  <r>
    <s v="CA-2017-117695"/>
    <x v="135"/>
    <x v="153"/>
    <s v="First Class"/>
    <s v="PW-19030"/>
    <x v="173"/>
    <x v="1"/>
    <s v="United States"/>
    <s v="Richmond"/>
    <s v="Kentucky"/>
    <n v="40475"/>
    <x v="0"/>
    <s v="OFF-PA-10002713"/>
    <x v="1"/>
    <s v="Paper"/>
    <s v="Adams Phone Message Book, 200 Message Capacity, 8 1/16” x 11”"/>
    <x v="192"/>
    <n v="2"/>
    <n v="0"/>
    <n v="6.3296000000000001"/>
  </r>
  <r>
    <s v="CA-2015-166135"/>
    <x v="136"/>
    <x v="85"/>
    <s v="Standard Class"/>
    <s v="SC-20440"/>
    <x v="174"/>
    <x v="1"/>
    <s v="United States"/>
    <s v="Aurora"/>
    <s v="Colorado"/>
    <n v="80013"/>
    <x v="1"/>
    <s v="OFF-ST-10002974"/>
    <x v="1"/>
    <s v="Storage"/>
    <s v="Trav-L-File Heavy-Duty Shuttle II, Black"/>
    <x v="193"/>
    <n v="4"/>
    <n v="0.2"/>
    <n v="17.428000000000001"/>
  </r>
  <r>
    <s v="CA-2015-145821"/>
    <x v="137"/>
    <x v="154"/>
    <s v="Standard Class"/>
    <s v="JB-15400"/>
    <x v="175"/>
    <x v="1"/>
    <s v="United States"/>
    <s v="Los Angeles"/>
    <s v="California"/>
    <n v="90008"/>
    <x v="1"/>
    <s v="TEC-PH-10004348"/>
    <x v="2"/>
    <s v="Phones"/>
    <s v="OtterBox Defender Series Case - iPhone 5c"/>
    <x v="194"/>
    <n v="3"/>
    <n v="0.2"/>
    <n v="11.093999999999999"/>
  </r>
  <r>
    <s v="CA-2014-155271"/>
    <x v="111"/>
    <x v="155"/>
    <s v="Same Day"/>
    <s v="AA-10480"/>
    <x v="176"/>
    <x v="0"/>
    <s v="United States"/>
    <s v="Middletown"/>
    <s v="Connecticut"/>
    <n v="6457"/>
    <x v="3"/>
    <s v="FUR-FU-10001473"/>
    <x v="0"/>
    <s v="Furnishings"/>
    <s v="DAX Wood Document Frame"/>
    <x v="195"/>
    <n v="2"/>
    <n v="0"/>
    <n v="9.8856000000000002"/>
  </r>
  <r>
    <s v="CA-2015-119907"/>
    <x v="138"/>
    <x v="56"/>
    <s v="Standard Class"/>
    <s v="LC-17140"/>
    <x v="104"/>
    <x v="0"/>
    <s v="United States"/>
    <s v="Seattle"/>
    <s v="Washington"/>
    <n v="98103"/>
    <x v="1"/>
    <s v="OFF-BI-10001765"/>
    <x v="1"/>
    <s v="Binders"/>
    <s v="Wilson Jones Heavy-Duty Casebound Ring Binders with Metal Hinges"/>
    <x v="196"/>
    <n v="2"/>
    <n v="0.2"/>
    <n v="19.398399999999999"/>
  </r>
  <r>
    <s v="US-2015-105676"/>
    <x v="138"/>
    <x v="156"/>
    <s v="Same Day"/>
    <s v="NM-18520"/>
    <x v="177"/>
    <x v="0"/>
    <s v="United States"/>
    <s v="Houston"/>
    <s v="Texas"/>
    <n v="77036"/>
    <x v="2"/>
    <s v="FUR-FU-10004270"/>
    <x v="0"/>
    <s v="Furnishings"/>
    <s v="Eldon Image Series Desk Accessories, Burgundy"/>
    <x v="197"/>
    <n v="4"/>
    <n v="0.6"/>
    <n v="-4.0128000000000004"/>
  </r>
  <r>
    <s v="US-2016-108455"/>
    <x v="139"/>
    <x v="157"/>
    <s v="Standard Class"/>
    <s v="MK-18160"/>
    <x v="178"/>
    <x v="0"/>
    <s v="United States"/>
    <s v="San Francisco"/>
    <s v="California"/>
    <n v="94122"/>
    <x v="1"/>
    <s v="OFF-PA-10002262"/>
    <x v="1"/>
    <s v="Paper"/>
    <s v="Xerox 192"/>
    <x v="32"/>
    <n v="4"/>
    <n v="0"/>
    <n v="12.441599999999999"/>
  </r>
  <r>
    <s v="CA-2015-140410"/>
    <x v="140"/>
    <x v="158"/>
    <s v="Standard Class"/>
    <s v="CM-12655"/>
    <x v="179"/>
    <x v="2"/>
    <s v="United States"/>
    <s v="Los Angeles"/>
    <s v="California"/>
    <n v="90008"/>
    <x v="1"/>
    <s v="TEC-PH-10003580"/>
    <x v="2"/>
    <s v="Phones"/>
    <s v="Cisco IP Phone 7961G-GE VoIP phone"/>
    <x v="198"/>
    <n v="7"/>
    <n v="0.2"/>
    <n v="106.1242"/>
  </r>
  <r>
    <s v="CA-2017-152485"/>
    <x v="141"/>
    <x v="55"/>
    <s v="Standard Class"/>
    <s v="JD-15790"/>
    <x v="180"/>
    <x v="0"/>
    <s v="United States"/>
    <s v="Coppell"/>
    <s v="Texas"/>
    <n v="75019"/>
    <x v="2"/>
    <s v="OFF-AR-10003759"/>
    <x v="1"/>
    <s v="Art"/>
    <s v="Crayola Anti Dust Chalk, 12/Pack"/>
    <x v="199"/>
    <n v="7"/>
    <n v="0.2"/>
    <n v="3.1850000000000001"/>
  </r>
  <r>
    <s v="CA-2015-153388"/>
    <x v="142"/>
    <x v="159"/>
    <s v="Standard Class"/>
    <s v="PC-19000"/>
    <x v="181"/>
    <x v="2"/>
    <s v="United States"/>
    <s v="Los Angeles"/>
    <s v="California"/>
    <n v="90004"/>
    <x v="1"/>
    <s v="OFF-AR-10001868"/>
    <x v="1"/>
    <s v="Art"/>
    <s v="Prang Dustless Chalk Sticks"/>
    <x v="200"/>
    <n v="4"/>
    <n v="0"/>
    <n v="3.36"/>
  </r>
  <r>
    <s v="CA-2017-108294"/>
    <x v="143"/>
    <x v="62"/>
    <s v="Same Day"/>
    <s v="LS-16975"/>
    <x v="16"/>
    <x v="2"/>
    <s v="United States"/>
    <s v="Omaha"/>
    <s v="Nebraska"/>
    <n v="68104"/>
    <x v="2"/>
    <s v="OFF-BI-10004965"/>
    <x v="1"/>
    <s v="Binders"/>
    <s v="Ibico Covers for Plastic or Wire Binding Elements"/>
    <x v="201"/>
    <n v="3"/>
    <n v="0"/>
    <n v="15.525"/>
  </r>
  <r>
    <s v="CA-2014-111059"/>
    <x v="144"/>
    <x v="160"/>
    <s v="Second Class"/>
    <s v="TB-21400"/>
    <x v="182"/>
    <x v="0"/>
    <s v="United States"/>
    <s v="Seattle"/>
    <s v="Washington"/>
    <n v="98105"/>
    <x v="1"/>
    <s v="OFF-BI-10004593"/>
    <x v="1"/>
    <s v="Binders"/>
    <s v="Ibico Laser Imprintable Binding System Covers"/>
    <x v="202"/>
    <n v="2"/>
    <n v="0.2"/>
    <n v="27.248000000000001"/>
  </r>
  <r>
    <s v="CA-2015-144806"/>
    <x v="116"/>
    <x v="57"/>
    <s v="Standard Class"/>
    <s v="GH-14425"/>
    <x v="183"/>
    <x v="0"/>
    <s v="United States"/>
    <s v="Tucson"/>
    <s v="Arizona"/>
    <n v="85705"/>
    <x v="1"/>
    <s v="FUR-FU-10002253"/>
    <x v="0"/>
    <s v="Furnishings"/>
    <s v="Howard Miller 13&quot; Diameter Pewter Finish Round Wall Clock"/>
    <x v="203"/>
    <n v="6"/>
    <n v="0.2"/>
    <n v="48.951599999999999"/>
  </r>
  <r>
    <s v="CA-2015-148432"/>
    <x v="50"/>
    <x v="161"/>
    <s v="Second Class"/>
    <s v="MC-18130"/>
    <x v="184"/>
    <x v="1"/>
    <s v="United States"/>
    <s v="Newark"/>
    <s v="Delaware"/>
    <n v="19711"/>
    <x v="3"/>
    <s v="OFF-FA-10004968"/>
    <x v="1"/>
    <s v="Fasteners"/>
    <s v="Rubber Band Ball"/>
    <x v="204"/>
    <n v="7"/>
    <n v="0"/>
    <n v="0.52359999999999995"/>
  </r>
  <r>
    <s v="CA-2016-139885"/>
    <x v="112"/>
    <x v="157"/>
    <s v="Standard Class"/>
    <s v="EB-13840"/>
    <x v="67"/>
    <x v="1"/>
    <s v="United States"/>
    <s v="New York City"/>
    <s v="New York"/>
    <n v="10035"/>
    <x v="3"/>
    <s v="OFF-ST-10003324"/>
    <x v="1"/>
    <s v="Storage"/>
    <s v="Belkin OmniView SE Rackmount Kit"/>
    <x v="205"/>
    <n v="6"/>
    <n v="0"/>
    <n v="0"/>
  </r>
  <r>
    <s v="CA-2014-107181"/>
    <x v="145"/>
    <x v="162"/>
    <s v="Standard Class"/>
    <s v="DB-13270"/>
    <x v="185"/>
    <x v="2"/>
    <s v="United States"/>
    <s v="San Diego"/>
    <s v="California"/>
    <n v="92024"/>
    <x v="1"/>
    <s v="OFF-BI-10004230"/>
    <x v="1"/>
    <s v="Binders"/>
    <s v="GBC Recycled Grain Textured Covers"/>
    <x v="206"/>
    <n v="3"/>
    <n v="0.2"/>
    <n v="29.0136"/>
  </r>
  <r>
    <s v="CA-2014-134278"/>
    <x v="146"/>
    <x v="72"/>
    <s v="First Class"/>
    <s v="EP-13915"/>
    <x v="59"/>
    <x v="0"/>
    <s v="United States"/>
    <s v="New York City"/>
    <s v="New York"/>
    <n v="10011"/>
    <x v="3"/>
    <s v="TEC-CO-10001046"/>
    <x v="2"/>
    <s v="Copiers"/>
    <s v="Canon Imageclass D680 Copier / Fax"/>
    <x v="207"/>
    <n v="1"/>
    <n v="0.2"/>
    <n v="174.9975"/>
  </r>
  <r>
    <s v="CA-2014-130274"/>
    <x v="147"/>
    <x v="163"/>
    <s v="First Class"/>
    <s v="JS-15940"/>
    <x v="128"/>
    <x v="2"/>
    <s v="United States"/>
    <s v="Appleton"/>
    <s v="Wisconsin"/>
    <n v="54915"/>
    <x v="2"/>
    <s v="OFF-LA-10002195"/>
    <x v="1"/>
    <s v="Labels"/>
    <s v="Avery 481"/>
    <x v="208"/>
    <n v="7"/>
    <n v="0"/>
    <n v="10.348800000000001"/>
  </r>
  <r>
    <s v="CA-2017-120761"/>
    <x v="141"/>
    <x v="55"/>
    <s v="Standard Class"/>
    <s v="AB-10150"/>
    <x v="186"/>
    <x v="0"/>
    <s v="United States"/>
    <s v="Long Beach"/>
    <s v="New York"/>
    <n v="11561"/>
    <x v="3"/>
    <s v="TEC-AC-10000171"/>
    <x v="2"/>
    <s v="Accessories"/>
    <s v="Verbatim 25 GB 6x Blu-ray Single Layer Recordable Disc, 25/Pack"/>
    <x v="209"/>
    <n v="4"/>
    <n v="0"/>
    <n v="39.5428"/>
  </r>
  <r>
    <s v="CA-2014-105172"/>
    <x v="148"/>
    <x v="164"/>
    <s v="Standard Class"/>
    <s v="PK-18910"/>
    <x v="100"/>
    <x v="2"/>
    <s v="United States"/>
    <s v="San Francisco"/>
    <s v="California"/>
    <n v="94109"/>
    <x v="1"/>
    <s v="OFF-LA-10001641"/>
    <x v="1"/>
    <s v="Labels"/>
    <s v="Avery 518"/>
    <x v="210"/>
    <n v="6"/>
    <n v="0"/>
    <n v="9.0719999999999992"/>
  </r>
  <r>
    <s v="CA-2017-107293"/>
    <x v="149"/>
    <x v="101"/>
    <s v="First Class"/>
    <s v="CS-12400"/>
    <x v="31"/>
    <x v="2"/>
    <s v="United States"/>
    <s v="Seattle"/>
    <s v="Washington"/>
    <n v="98115"/>
    <x v="1"/>
    <s v="OFF-AR-10003732"/>
    <x v="1"/>
    <s v="Art"/>
    <s v="Newell 333"/>
    <x v="211"/>
    <n v="1"/>
    <n v="0"/>
    <n v="0.7228"/>
  </r>
  <r>
    <s v="CA-2015-158554"/>
    <x v="150"/>
    <x v="53"/>
    <s v="Same Day"/>
    <s v="CM-12190"/>
    <x v="187"/>
    <x v="0"/>
    <s v="United States"/>
    <s v="Philadelphia"/>
    <s v="Pennsylvania"/>
    <n v="19134"/>
    <x v="3"/>
    <s v="OFF-PA-10004000"/>
    <x v="1"/>
    <s v="Paper"/>
    <s v="While You Were Out Pads, 50 per Pad, 4 x 5 1/4, Green Cycle"/>
    <x v="212"/>
    <n v="3"/>
    <n v="0.2"/>
    <n v="4.1151"/>
  </r>
  <r>
    <s v="CA-2014-116239"/>
    <x v="151"/>
    <x v="165"/>
    <s v="Same Day"/>
    <s v="CL-12565"/>
    <x v="12"/>
    <x v="0"/>
    <s v="United States"/>
    <s v="Columbia"/>
    <s v="South Carolina"/>
    <n v="29203"/>
    <x v="0"/>
    <s v="OFF-ST-10001370"/>
    <x v="1"/>
    <s v="Storage"/>
    <s v="Sensible Storage WireTech Storage Systems"/>
    <x v="213"/>
    <n v="5"/>
    <n v="0"/>
    <n v="17.745000000000001"/>
  </r>
  <r>
    <s v="US-2017-152002"/>
    <x v="152"/>
    <x v="166"/>
    <s v="Same Day"/>
    <s v="DV-13465"/>
    <x v="69"/>
    <x v="0"/>
    <s v="United States"/>
    <s v="Los Angeles"/>
    <s v="California"/>
    <n v="90004"/>
    <x v="1"/>
    <s v="OFF-PA-10000357"/>
    <x v="1"/>
    <s v="Paper"/>
    <s v="White Dual Perf Computer Printout Paper, 2700 Sheets, 1 Part, Heavyweight, 20 lbs., 14 7/8 x 11"/>
    <x v="214"/>
    <n v="3"/>
    <n v="0"/>
    <n v="60.255299999999998"/>
  </r>
  <r>
    <s v="CA-2015-131338"/>
    <x v="153"/>
    <x v="167"/>
    <s v="First Class"/>
    <s v="NP-18325"/>
    <x v="188"/>
    <x v="0"/>
    <s v="United States"/>
    <s v="New York City"/>
    <s v="New York"/>
    <n v="10024"/>
    <x v="3"/>
    <s v="TEC-PH-10003012"/>
    <x v="2"/>
    <s v="Phones"/>
    <s v="Nortel Meridian M3904 Professional Digital phone"/>
    <x v="215"/>
    <n v="2"/>
    <n v="0"/>
    <n v="89.3142"/>
  </r>
  <r>
    <s v="CA-2017-149181"/>
    <x v="154"/>
    <x v="168"/>
    <s v="Standard Class"/>
    <s v="MD-17350"/>
    <x v="189"/>
    <x v="0"/>
    <s v="United States"/>
    <s v="Columbus"/>
    <s v="Ohio"/>
    <n v="43229"/>
    <x v="3"/>
    <s v="FUR-CH-10004540"/>
    <x v="0"/>
    <s v="Chairs"/>
    <s v="Global Chrome Stack Chair"/>
    <x v="216"/>
    <n v="2"/>
    <n v="0.3"/>
    <n v="-2.0568"/>
  </r>
  <r>
    <s v="CA-2016-106530"/>
    <x v="155"/>
    <x v="169"/>
    <s v="Same Day"/>
    <s v="CL-12565"/>
    <x v="12"/>
    <x v="0"/>
    <s v="United States"/>
    <s v="Cleveland"/>
    <s v="Ohio"/>
    <n v="44105"/>
    <x v="3"/>
    <s v="OFF-ST-10002011"/>
    <x v="1"/>
    <s v="Storage"/>
    <s v="Smead Adjustable Mobile File Trolley with Lockable Top"/>
    <x v="217"/>
    <n v="3"/>
    <n v="0.2"/>
    <n v="88.029899999999998"/>
  </r>
  <r>
    <s v="CA-2015-105221"/>
    <x v="156"/>
    <x v="170"/>
    <s v="First Class"/>
    <s v="VM-21685"/>
    <x v="190"/>
    <x v="2"/>
    <s v="United States"/>
    <s v="Philadelphia"/>
    <s v="Pennsylvania"/>
    <n v="19140"/>
    <x v="3"/>
    <s v="TEC-AC-10002323"/>
    <x v="2"/>
    <s v="Accessories"/>
    <s v="SanDisk Ultra 32 GB MicroSDHC Class 10 Memory Card"/>
    <x v="218"/>
    <n v="2"/>
    <n v="0.2"/>
    <n v="-3.0939999999999999"/>
  </r>
  <r>
    <s v="CA-2017-111647"/>
    <x v="117"/>
    <x v="136"/>
    <s v="Standard Class"/>
    <s v="RD-19585"/>
    <x v="191"/>
    <x v="0"/>
    <s v="United States"/>
    <s v="Plano"/>
    <s v="Texas"/>
    <n v="75023"/>
    <x v="2"/>
    <s v="TEC-PH-10002726"/>
    <x v="2"/>
    <s v="Phones"/>
    <s v="netTALK DUO VoIP Telephone Service"/>
    <x v="219"/>
    <n v="4"/>
    <n v="0.2"/>
    <n v="62.988"/>
  </r>
  <r>
    <s v="CA-2015-150560"/>
    <x v="157"/>
    <x v="84"/>
    <s v="First Class"/>
    <s v="SW-20455"/>
    <x v="192"/>
    <x v="0"/>
    <s v="United States"/>
    <s v="Suffolk"/>
    <s v="Virginia"/>
    <n v="23434"/>
    <x v="0"/>
    <s v="OFF-LA-10003930"/>
    <x v="1"/>
    <s v="Labels"/>
    <s v="Dot Matrix Printer Tape Reel Labels, White, 5000/Box"/>
    <x v="220"/>
    <n v="2"/>
    <n v="0"/>
    <n v="96.343800000000002"/>
  </r>
  <r>
    <s v="CA-2016-147585"/>
    <x v="22"/>
    <x v="96"/>
    <s v="Standard Class"/>
    <s v="CB-12535"/>
    <x v="193"/>
    <x v="1"/>
    <s v="United States"/>
    <s v="San Francisco"/>
    <s v="California"/>
    <n v="94110"/>
    <x v="1"/>
    <s v="FUR-FU-10002597"/>
    <x v="0"/>
    <s v="Furnishings"/>
    <s v="C-Line Magnetic Cubicle Keepers, Clear Polypropylene"/>
    <x v="221"/>
    <n v="3"/>
    <n v="0"/>
    <n v="6.2244000000000002"/>
  </r>
  <r>
    <s v="CA-2017-143798"/>
    <x v="143"/>
    <x v="43"/>
    <s v="First Class"/>
    <s v="AW-10840"/>
    <x v="194"/>
    <x v="0"/>
    <s v="United States"/>
    <s v="Philadelphia"/>
    <s v="Pennsylvania"/>
    <n v="19140"/>
    <x v="3"/>
    <s v="OFF-PA-10000788"/>
    <x v="1"/>
    <s v="Paper"/>
    <s v="Xerox 210"/>
    <x v="222"/>
    <n v="2"/>
    <n v="0.2"/>
    <n v="3.6288"/>
  </r>
  <r>
    <s v="CA-2014-135657"/>
    <x v="158"/>
    <x v="78"/>
    <s v="Second Class"/>
    <s v="SC-20725"/>
    <x v="195"/>
    <x v="0"/>
    <s v="United States"/>
    <s v="Seattle"/>
    <s v="Washington"/>
    <n v="98115"/>
    <x v="1"/>
    <s v="FUR-TA-10004086"/>
    <x v="0"/>
    <s v="Tables"/>
    <s v="KI Adjustable-Height Table"/>
    <x v="223"/>
    <n v="6"/>
    <n v="0"/>
    <n v="113.4936"/>
  </r>
  <r>
    <s v="CA-2014-139857"/>
    <x v="159"/>
    <x v="160"/>
    <s v="Standard Class"/>
    <s v="CD-12790"/>
    <x v="196"/>
    <x v="2"/>
    <s v="United States"/>
    <s v="San Diego"/>
    <s v="California"/>
    <n v="92037"/>
    <x v="1"/>
    <s v="OFF-FA-10001843"/>
    <x v="1"/>
    <s v="Fasteners"/>
    <s v="Staples"/>
    <x v="224"/>
    <n v="5"/>
    <n v="0"/>
    <n v="5.8045"/>
  </r>
  <r>
    <s v="CA-2016-106306"/>
    <x v="160"/>
    <x v="171"/>
    <s v="Same Day"/>
    <s v="PG-18820"/>
    <x v="197"/>
    <x v="0"/>
    <s v="United States"/>
    <s v="Glendale"/>
    <s v="Arizona"/>
    <n v="85301"/>
    <x v="1"/>
    <s v="OFF-BI-10003676"/>
    <x v="1"/>
    <s v="Binders"/>
    <s v="GBC Standard Recycled Report Covers, Clear Plastic Sheets"/>
    <x v="225"/>
    <n v="3"/>
    <n v="0.7"/>
    <n v="-7.1147999999999998"/>
  </r>
  <r>
    <s v="CA-2016-106894"/>
    <x v="161"/>
    <x v="172"/>
    <s v="Same Day"/>
    <s v="CA-12265"/>
    <x v="198"/>
    <x v="0"/>
    <s v="United States"/>
    <s v="Springfield"/>
    <s v="Virginia"/>
    <n v="22153"/>
    <x v="0"/>
    <s v="TEC-AC-10003063"/>
    <x v="2"/>
    <s v="Accessories"/>
    <s v="Micro Innovations USB RF Wireless Keyboard with Mouse"/>
    <x v="226"/>
    <n v="4"/>
    <n v="0"/>
    <n v="21"/>
  </r>
  <r>
    <s v="CA-2015-130204"/>
    <x v="6"/>
    <x v="173"/>
    <s v="Standard Class"/>
    <s v="DB-13120"/>
    <x v="199"/>
    <x v="1"/>
    <s v="United States"/>
    <s v="San Francisco"/>
    <s v="California"/>
    <n v="94122"/>
    <x v="1"/>
    <s v="OFF-ST-10001325"/>
    <x v="1"/>
    <s v="Storage"/>
    <s v="Sterilite Officeware Hinged File Box"/>
    <x v="227"/>
    <n v="3"/>
    <n v="0"/>
    <n v="8.4887999999999995"/>
  </r>
  <r>
    <s v="CA-2014-133270"/>
    <x v="162"/>
    <x v="174"/>
    <s v="First Class"/>
    <s v="BM-11785"/>
    <x v="89"/>
    <x v="0"/>
    <s v="United States"/>
    <s v="Rochester"/>
    <s v="New York"/>
    <n v="14609"/>
    <x v="3"/>
    <s v="OFF-AR-10002656"/>
    <x v="1"/>
    <s v="Art"/>
    <s v="Sanford Liquid Accent Highlighters"/>
    <x v="228"/>
    <n v="2"/>
    <n v="0"/>
    <n v="4.9432"/>
  </r>
  <r>
    <s v="CA-2017-116715"/>
    <x v="163"/>
    <x v="64"/>
    <s v="First Class"/>
    <s v="VW-21775"/>
    <x v="30"/>
    <x v="1"/>
    <s v="United States"/>
    <s v="San Francisco"/>
    <s v="California"/>
    <n v="94122"/>
    <x v="1"/>
    <s v="OFF-ST-10004340"/>
    <x v="1"/>
    <s v="Storage"/>
    <s v="Fellowes Mobile File Cart, Black"/>
    <x v="229"/>
    <n v="9"/>
    <n v="0"/>
    <n v="151.09739999999999"/>
  </r>
  <r>
    <s v="CA-2015-135622"/>
    <x v="164"/>
    <x v="57"/>
    <s v="Second Class"/>
    <s v="TT-21460"/>
    <x v="200"/>
    <x v="2"/>
    <s v="United States"/>
    <s v="Fort Worth"/>
    <s v="Texas"/>
    <n v="76106"/>
    <x v="2"/>
    <s v="OFF-PA-10000100"/>
    <x v="1"/>
    <s v="Paper"/>
    <s v="Xerox 1945"/>
    <x v="230"/>
    <n v="11"/>
    <n v="0.2"/>
    <n v="130.75810000000001"/>
  </r>
  <r>
    <s v="CA-2014-141817"/>
    <x v="165"/>
    <x v="175"/>
    <s v="Standard Class"/>
    <s v="MB-18085"/>
    <x v="201"/>
    <x v="0"/>
    <s v="United States"/>
    <s v="Philadelphia"/>
    <s v="Pennsylvania"/>
    <n v="19143"/>
    <x v="3"/>
    <s v="OFF-AR-10003478"/>
    <x v="1"/>
    <s v="Art"/>
    <s v="Avery Hi-Liter EverBold Pen Style Fluorescent Highlighters, 4/Pack"/>
    <x v="231"/>
    <n v="3"/>
    <n v="0.2"/>
    <n v="4.8840000000000003"/>
  </r>
  <r>
    <s v="CA-2015-130785"/>
    <x v="166"/>
    <x v="173"/>
    <s v="Standard Class"/>
    <s v="AG-10900"/>
    <x v="202"/>
    <x v="0"/>
    <s v="United States"/>
    <s v="San Diego"/>
    <s v="California"/>
    <n v="92105"/>
    <x v="1"/>
    <s v="FUR-BO-10000330"/>
    <x v="0"/>
    <s v="Bookcases"/>
    <s v="Sauder Camden County Barrister Bookcase, Planked Cherry Finish"/>
    <x v="232"/>
    <n v="4"/>
    <n v="0.15"/>
    <n v="-4.8391999999999999"/>
  </r>
  <r>
    <s v="CA-2016-110254"/>
    <x v="167"/>
    <x v="176"/>
    <s v="Standard Class"/>
    <s v="ML-17755"/>
    <x v="203"/>
    <x v="2"/>
    <s v="United States"/>
    <s v="Suffolk"/>
    <s v="Virginia"/>
    <n v="23434"/>
    <x v="0"/>
    <s v="OFF-SU-10002573"/>
    <x v="1"/>
    <s v="Supplies"/>
    <s v="Acme 10&quot; Easy Grip Assistive Scissors"/>
    <x v="233"/>
    <n v="2"/>
    <n v="0"/>
    <n v="10.518000000000001"/>
  </r>
  <r>
    <s v="CA-2017-146024"/>
    <x v="168"/>
    <x v="139"/>
    <s v="Standard Class"/>
    <s v="SC-20770"/>
    <x v="204"/>
    <x v="1"/>
    <s v="United States"/>
    <s v="Dallas"/>
    <s v="Texas"/>
    <n v="75081"/>
    <x v="2"/>
    <s v="OFF-SU-10001935"/>
    <x v="1"/>
    <s v="Supplies"/>
    <s v="Staple remover"/>
    <x v="234"/>
    <n v="4"/>
    <n v="0.2"/>
    <n v="-1.3952"/>
  </r>
  <r>
    <s v="CA-2014-120474"/>
    <x v="169"/>
    <x v="177"/>
    <s v="First Class"/>
    <s v="RP-19390"/>
    <x v="205"/>
    <x v="0"/>
    <s v="United States"/>
    <s v="Madison"/>
    <s v="Wisconsin"/>
    <n v="53711"/>
    <x v="2"/>
    <s v="FUR-CH-10001854"/>
    <x v="0"/>
    <s v="Chairs"/>
    <s v="Office Star - Professional Matrix Back Chair with 2-to-1 Synchro Tilt and Mesh Fabric Seat"/>
    <x v="235"/>
    <n v="8"/>
    <n v="0"/>
    <n v="673.88160000000005"/>
  </r>
  <r>
    <s v="CA-2016-140774"/>
    <x v="18"/>
    <x v="42"/>
    <s v="Standard Class"/>
    <s v="BE-11455"/>
    <x v="206"/>
    <x v="2"/>
    <s v="United States"/>
    <s v="Olathe"/>
    <s v="Kansas"/>
    <n v="66062"/>
    <x v="2"/>
    <s v="OFF-AR-10004022"/>
    <x v="1"/>
    <s v="Art"/>
    <s v="Panasonic KP-380BK Classic Electric Pencil Sharpener"/>
    <x v="236"/>
    <n v="3"/>
    <n v="0"/>
    <n v="26.984999999999999"/>
  </r>
  <r>
    <s v="CA-2016-100965"/>
    <x v="69"/>
    <x v="178"/>
    <s v="Standard Class"/>
    <s v="RM-19375"/>
    <x v="207"/>
    <x v="0"/>
    <s v="United States"/>
    <s v="San Jose"/>
    <s v="California"/>
    <n v="95123"/>
    <x v="1"/>
    <s v="FUR-FU-10003039"/>
    <x v="0"/>
    <s v="Furnishings"/>
    <s v="Howard Miller 11-1/2&quot; Diameter Grantwood Wall Clock"/>
    <x v="237"/>
    <n v="5"/>
    <n v="0"/>
    <n v="73.320999999999998"/>
  </r>
  <r>
    <s v="CA-2016-121034"/>
    <x v="170"/>
    <x v="179"/>
    <s v="Second Class"/>
    <s v="JF-15565"/>
    <x v="208"/>
    <x v="0"/>
    <s v="United States"/>
    <s v="Dallas"/>
    <s v="Texas"/>
    <n v="75081"/>
    <x v="2"/>
    <s v="OFF-FA-10000585"/>
    <x v="1"/>
    <s v="Fasteners"/>
    <s v="OIC Bulk Pack Metal Binder Clips"/>
    <x v="238"/>
    <n v="4"/>
    <n v="0.2"/>
    <n v="3.6295999999999999"/>
  </r>
  <r>
    <s v="CA-2014-132612"/>
    <x v="171"/>
    <x v="180"/>
    <s v="Second Class"/>
    <s v="FO-14305"/>
    <x v="209"/>
    <x v="0"/>
    <s v="United States"/>
    <s v="Harrisonburg"/>
    <s v="Virginia"/>
    <n v="22801"/>
    <x v="0"/>
    <s v="FUR-TA-10004534"/>
    <x v="0"/>
    <s v="Tables"/>
    <s v="Bevis 44 x 96 Conference Tables"/>
    <x v="239"/>
    <n v="7"/>
    <n v="0"/>
    <n v="245.02099999999999"/>
  </r>
  <r>
    <s v="CA-2015-164833"/>
    <x v="172"/>
    <x v="181"/>
    <s v="Same Day"/>
    <s v="LL-16840"/>
    <x v="210"/>
    <x v="0"/>
    <s v="United States"/>
    <s v="Seattle"/>
    <s v="Washington"/>
    <n v="98105"/>
    <x v="1"/>
    <s v="OFF-LA-10000443"/>
    <x v="1"/>
    <s v="Labels"/>
    <s v="Avery 501"/>
    <x v="240"/>
    <n v="2"/>
    <n v="0"/>
    <n v="3.4685999999999999"/>
  </r>
  <r>
    <s v="CA-2016-109344"/>
    <x v="173"/>
    <x v="182"/>
    <s v="Second Class"/>
    <s v="CH-12070"/>
    <x v="211"/>
    <x v="2"/>
    <s v="United States"/>
    <s v="Raleigh"/>
    <s v="North Carolina"/>
    <n v="27604"/>
    <x v="0"/>
    <s v="TEC-PH-10002624"/>
    <x v="2"/>
    <s v="Phones"/>
    <s v="Samsung Galaxy S4 Mini"/>
    <x v="241"/>
    <n v="3"/>
    <n v="0.2"/>
    <n v="126.8973"/>
  </r>
  <r>
    <s v="CA-2015-131422"/>
    <x v="174"/>
    <x v="53"/>
    <s v="Standard Class"/>
    <s v="GB-14530"/>
    <x v="131"/>
    <x v="1"/>
    <s v="United States"/>
    <s v="Monroe"/>
    <s v="North Carolina"/>
    <n v="28110"/>
    <x v="0"/>
    <s v="FUR-CH-10001270"/>
    <x v="0"/>
    <s v="Chairs"/>
    <s v="Harbour Creations Steel Folding Chair"/>
    <x v="242"/>
    <n v="3"/>
    <n v="0.2"/>
    <n v="25.875"/>
  </r>
  <r>
    <s v="CA-2017-162691"/>
    <x v="97"/>
    <x v="183"/>
    <s v="Standard Class"/>
    <s v="AS-10045"/>
    <x v="160"/>
    <x v="1"/>
    <s v="United States"/>
    <s v="Austin"/>
    <s v="Texas"/>
    <n v="78745"/>
    <x v="2"/>
    <s v="TEC-MA-10000488"/>
    <x v="2"/>
    <s v="Machines"/>
    <s v="Bady BDG101FRU Card Printer"/>
    <x v="243"/>
    <n v="3"/>
    <n v="0.4"/>
    <n v="-263.99669999999998"/>
  </r>
  <r>
    <s v="CA-2014-117345"/>
    <x v="175"/>
    <x v="23"/>
    <s v="Standard Class"/>
    <s v="BF-10975"/>
    <x v="212"/>
    <x v="1"/>
    <s v="United States"/>
    <s v="Charlotte"/>
    <s v="North Carolina"/>
    <n v="28205"/>
    <x v="0"/>
    <s v="OFF-LA-10000240"/>
    <x v="1"/>
    <s v="Labels"/>
    <s v="Self-Adhesive Address Labels for Typewriters by Universal"/>
    <x v="244"/>
    <n v="3"/>
    <n v="0.2"/>
    <n v="5.9211"/>
  </r>
  <r>
    <s v="CA-2015-135391"/>
    <x v="176"/>
    <x v="184"/>
    <s v="Second Class"/>
    <s v="FA-14230"/>
    <x v="213"/>
    <x v="1"/>
    <s v="United States"/>
    <s v="San Antonio"/>
    <s v="Texas"/>
    <n v="78207"/>
    <x v="2"/>
    <s v="OFF-LA-10001074"/>
    <x v="1"/>
    <s v="Labels"/>
    <s v="Round Specialty Laser Printer Labels"/>
    <x v="245"/>
    <n v="4"/>
    <n v="0.2"/>
    <n v="13.532400000000001"/>
  </r>
  <r>
    <s v="CA-2017-128370"/>
    <x v="177"/>
    <x v="185"/>
    <s v="Same Day"/>
    <s v="FH-14275"/>
    <x v="214"/>
    <x v="1"/>
    <s v="United States"/>
    <s v="Los Angeles"/>
    <s v="California"/>
    <n v="90004"/>
    <x v="1"/>
    <s v="FUR-CH-10002602"/>
    <x v="0"/>
    <s v="Chairs"/>
    <s v="DMI Arturo Collection Mission-style Design Wood Chair"/>
    <x v="246"/>
    <n v="3"/>
    <n v="0.2"/>
    <n v="27.176400000000001"/>
  </r>
  <r>
    <s v="CA-2015-121608"/>
    <x v="6"/>
    <x v="186"/>
    <s v="First Class"/>
    <s v="JB-15400"/>
    <x v="175"/>
    <x v="1"/>
    <s v="United States"/>
    <s v="Bristol"/>
    <s v="Connecticut"/>
    <n v="6010"/>
    <x v="3"/>
    <s v="OFF-AP-10002311"/>
    <x v="1"/>
    <s v="Appliances"/>
    <s v="Holmes Replacement Filter for HEPA Air Cleaner, Very Large Room, HEPA Filter"/>
    <x v="247"/>
    <n v="2"/>
    <n v="0"/>
    <n v="60.552799999999998"/>
  </r>
  <r>
    <s v="CA-2014-151078"/>
    <x v="178"/>
    <x v="187"/>
    <s v="Same Day"/>
    <s v="RF-19840"/>
    <x v="215"/>
    <x v="0"/>
    <s v="United States"/>
    <s v="San Antonio"/>
    <s v="Texas"/>
    <n v="78207"/>
    <x v="2"/>
    <s v="OFF-ST-10001328"/>
    <x v="1"/>
    <s v="Storage"/>
    <s v="Personal Filing Tote with Lid, Black/Gray"/>
    <x v="248"/>
    <n v="4"/>
    <n v="0.2"/>
    <n v="4.9631999999999996"/>
  </r>
  <r>
    <s v="US-2017-116659"/>
    <x v="179"/>
    <x v="7"/>
    <s v="Same Day"/>
    <s v="NG-18355"/>
    <x v="216"/>
    <x v="1"/>
    <s v="United States"/>
    <s v="Newark"/>
    <s v="Ohio"/>
    <n v="43055"/>
    <x v="3"/>
    <s v="TEC-PH-10002824"/>
    <x v="2"/>
    <s v="Phones"/>
    <s v="Jabra SPEAK 410 Multidevice Speakerphone"/>
    <x v="249"/>
    <n v="3"/>
    <n v="0.4"/>
    <n v="-92.695499999999996"/>
  </r>
  <r>
    <s v="CA-2014-147914"/>
    <x v="180"/>
    <x v="174"/>
    <s v="Standard Class"/>
    <s v="MP-17470"/>
    <x v="60"/>
    <x v="2"/>
    <s v="United States"/>
    <s v="Columbus"/>
    <s v="Ohio"/>
    <n v="43229"/>
    <x v="3"/>
    <s v="OFF-PA-10001685"/>
    <x v="1"/>
    <s v="Paper"/>
    <s v="Easy-staple paper"/>
    <x v="250"/>
    <n v="2"/>
    <n v="0.2"/>
    <n v="5.8811999999999998"/>
  </r>
  <r>
    <s v="CA-2015-109512"/>
    <x v="181"/>
    <x v="188"/>
    <s v="Same Day"/>
    <s v="LF-17185"/>
    <x v="217"/>
    <x v="0"/>
    <s v="United States"/>
    <s v="New York City"/>
    <s v="New York"/>
    <n v="10011"/>
    <x v="3"/>
    <s v="OFF-EN-10002621"/>
    <x v="1"/>
    <s v="Envelopes"/>
    <s v="Staple envelope"/>
    <x v="251"/>
    <n v="3"/>
    <n v="0"/>
    <n v="14.67"/>
  </r>
  <r>
    <s v="US-2017-108063"/>
    <x v="163"/>
    <x v="64"/>
    <s v="First Class"/>
    <s v="AS-10090"/>
    <x v="218"/>
    <x v="0"/>
    <s v="United States"/>
    <s v="Charlottesville"/>
    <s v="Virginia"/>
    <n v="22901"/>
    <x v="0"/>
    <s v="OFF-AR-10001446"/>
    <x v="1"/>
    <s v="Art"/>
    <s v="Newell 309"/>
    <x v="252"/>
    <n v="3"/>
    <n v="0"/>
    <n v="10.395"/>
  </r>
  <r>
    <s v="CA-2017-141789"/>
    <x v="182"/>
    <x v="82"/>
    <s v="First Class"/>
    <s v="AC-10450"/>
    <x v="219"/>
    <x v="0"/>
    <s v="United States"/>
    <s v="Minneapolis"/>
    <s v="Minnesota"/>
    <n v="55407"/>
    <x v="2"/>
    <s v="OFF-BI-10001359"/>
    <x v="1"/>
    <s v="Binders"/>
    <s v="GBC DocuBind TL300 Electric Binding System"/>
    <x v="253"/>
    <n v="2"/>
    <n v="0"/>
    <n v="843.17060000000004"/>
  </r>
  <r>
    <s v="CA-2015-157959"/>
    <x v="76"/>
    <x v="189"/>
    <s v="First Class"/>
    <s v="RW-19540"/>
    <x v="220"/>
    <x v="1"/>
    <s v="United States"/>
    <s v="Los Angeles"/>
    <s v="California"/>
    <n v="90008"/>
    <x v="1"/>
    <s v="FUR-FU-10004093"/>
    <x v="0"/>
    <s v="Furnishings"/>
    <s v="Hand-Finished Solid Wood Document Frame"/>
    <x v="254"/>
    <n v="4"/>
    <n v="0"/>
    <n v="41.076000000000001"/>
  </r>
  <r>
    <s v="CA-2017-121503"/>
    <x v="117"/>
    <x v="190"/>
    <s v="Second Class"/>
    <s v="FH-14275"/>
    <x v="214"/>
    <x v="1"/>
    <s v="United States"/>
    <s v="Houston"/>
    <s v="Texas"/>
    <n v="77041"/>
    <x v="2"/>
    <s v="OFF-PA-10001878"/>
    <x v="1"/>
    <s v="Paper"/>
    <s v="Xerox 1891"/>
    <x v="255"/>
    <n v="7"/>
    <n v="0.2"/>
    <n v="92.439899999999994"/>
  </r>
  <r>
    <s v="CA-2015-125178"/>
    <x v="74"/>
    <x v="66"/>
    <s v="Standard Class"/>
    <s v="MZ-17515"/>
    <x v="221"/>
    <x v="1"/>
    <s v="United States"/>
    <s v="Reading"/>
    <s v="Pennsylvania"/>
    <n v="19601"/>
    <x v="3"/>
    <s v="OFF-ST-10002562"/>
    <x v="1"/>
    <s v="Storage"/>
    <s v="Staple magnet"/>
    <x v="256"/>
    <n v="2"/>
    <n v="0.2"/>
    <n v="1.5007999999999999"/>
  </r>
  <r>
    <s v="CA-2016-156685"/>
    <x v="183"/>
    <x v="191"/>
    <s v="Second Class"/>
    <s v="SC-20230"/>
    <x v="222"/>
    <x v="1"/>
    <s v="United States"/>
    <s v="Arlington"/>
    <s v="Texas"/>
    <n v="76017"/>
    <x v="2"/>
    <s v="TEC-PH-10004345"/>
    <x v="2"/>
    <s v="Phones"/>
    <s v="Cisco SPA 502G IP Phone"/>
    <x v="257"/>
    <n v="9"/>
    <n v="0.2"/>
    <n v="107.955"/>
  </r>
  <r>
    <s v="CA-2017-126865"/>
    <x v="61"/>
    <x v="25"/>
    <s v="Second Class"/>
    <s v="NP-18325"/>
    <x v="188"/>
    <x v="0"/>
    <s v="United States"/>
    <s v="San Diego"/>
    <s v="California"/>
    <n v="92024"/>
    <x v="1"/>
    <s v="OFF-PA-10003039"/>
    <x v="1"/>
    <s v="Paper"/>
    <s v="Xerox 1960"/>
    <x v="258"/>
    <n v="3"/>
    <n v="0"/>
    <n v="41.823"/>
  </r>
  <r>
    <s v="CA-2017-161200"/>
    <x v="184"/>
    <x v="192"/>
    <s v="Second Class"/>
    <s v="SV-20365"/>
    <x v="223"/>
    <x v="0"/>
    <s v="United States"/>
    <s v="Lafayette"/>
    <s v="Louisiana"/>
    <n v="70506"/>
    <x v="0"/>
    <s v="FUR-BO-10000468"/>
    <x v="0"/>
    <s v="Bookcases"/>
    <s v="O'Sullivan 2-Shelf Heavy-Duty Bookcases"/>
    <x v="259"/>
    <n v="3"/>
    <n v="0"/>
    <n v="23.3184"/>
  </r>
  <r>
    <s v="CA-2016-112109"/>
    <x v="183"/>
    <x v="79"/>
    <s v="Standard Class"/>
    <s v="JE-15715"/>
    <x v="224"/>
    <x v="0"/>
    <s v="United States"/>
    <s v="Broomfield"/>
    <s v="Colorado"/>
    <n v="80020"/>
    <x v="1"/>
    <s v="OFF-BI-10002082"/>
    <x v="1"/>
    <s v="Binders"/>
    <s v="GBC Twin Loop Wire Binding Elements"/>
    <x v="260"/>
    <n v="2"/>
    <n v="0.7"/>
    <n v="-13.311999999999999"/>
  </r>
  <r>
    <s v="CA-2017-157987"/>
    <x v="64"/>
    <x v="101"/>
    <s v="Standard Class"/>
    <s v="AC-10615"/>
    <x v="225"/>
    <x v="1"/>
    <s v="United States"/>
    <s v="New York City"/>
    <s v="New York"/>
    <n v="10009"/>
    <x v="3"/>
    <s v="OFF-AR-10000658"/>
    <x v="1"/>
    <s v="Art"/>
    <s v="Newell 324"/>
    <x v="261"/>
    <n v="2"/>
    <n v="0"/>
    <n v="6.468"/>
  </r>
  <r>
    <s v="CA-2017-140242"/>
    <x v="185"/>
    <x v="193"/>
    <s v="Standard Class"/>
    <s v="ML-17755"/>
    <x v="203"/>
    <x v="2"/>
    <s v="United States"/>
    <s v="Chicago"/>
    <s v="Illinois"/>
    <n v="60623"/>
    <x v="2"/>
    <s v="OFF-AR-10004752"/>
    <x v="1"/>
    <s v="Art"/>
    <s v="Blackstonian Pencils"/>
    <x v="262"/>
    <n v="3"/>
    <n v="0.2"/>
    <n v="0.64080000000000004"/>
  </r>
  <r>
    <s v="CA-2015-109939"/>
    <x v="186"/>
    <x v="194"/>
    <s v="Standard Class"/>
    <s v="AA-10375"/>
    <x v="91"/>
    <x v="0"/>
    <s v="United States"/>
    <s v="Salem"/>
    <s v="Oregon"/>
    <n v="97301"/>
    <x v="1"/>
    <s v="OFF-AR-10000127"/>
    <x v="1"/>
    <s v="Art"/>
    <s v="Newell 321"/>
    <x v="263"/>
    <n v="2"/>
    <n v="0.2"/>
    <n v="0.59040000000000004"/>
  </r>
  <r>
    <s v="CA-2014-122749"/>
    <x v="187"/>
    <x v="22"/>
    <s v="Standard Class"/>
    <s v="NG-18430"/>
    <x v="226"/>
    <x v="0"/>
    <s v="United States"/>
    <s v="Oklahoma City"/>
    <s v="Oklahoma"/>
    <n v="73120"/>
    <x v="2"/>
    <s v="TEC-PH-10003811"/>
    <x v="2"/>
    <s v="Phones"/>
    <s v="Jabra Supreme Plus Driver Edition Headset"/>
    <x v="264"/>
    <n v="4"/>
    <n v="0"/>
    <n v="134.3888"/>
  </r>
  <r>
    <s v="US-2017-147221"/>
    <x v="163"/>
    <x v="195"/>
    <s v="Second Class"/>
    <s v="JS-16030"/>
    <x v="227"/>
    <x v="0"/>
    <s v="United States"/>
    <s v="Houston"/>
    <s v="Texas"/>
    <n v="77036"/>
    <x v="2"/>
    <s v="OFF-AP-10002534"/>
    <x v="1"/>
    <s v="Appliances"/>
    <s v="3.6 Cubic Foot Counter Height Office Refrigerator"/>
    <x v="265"/>
    <n v="5"/>
    <n v="0.8"/>
    <n v="-766.01199999999994"/>
  </r>
  <r>
    <s v="CA-2014-131905"/>
    <x v="188"/>
    <x v="196"/>
    <s v="First Class"/>
    <s v="ND-18460"/>
    <x v="228"/>
    <x v="1"/>
    <s v="United States"/>
    <s v="Chesapeake"/>
    <s v="Virginia"/>
    <n v="23320"/>
    <x v="0"/>
    <s v="OFF-LA-10002787"/>
    <x v="1"/>
    <s v="Labels"/>
    <s v="Avery 480"/>
    <x v="266"/>
    <n v="4"/>
    <n v="0"/>
    <n v="7.2"/>
  </r>
  <r>
    <s v="CA-2017-165386"/>
    <x v="189"/>
    <x v="127"/>
    <s v="First Class"/>
    <s v="CM-12190"/>
    <x v="187"/>
    <x v="0"/>
    <s v="United States"/>
    <s v="Chicago"/>
    <s v="Illinois"/>
    <n v="60623"/>
    <x v="2"/>
    <s v="FUR-BO-10003034"/>
    <x v="0"/>
    <s v="Bookcases"/>
    <s v="O'Sullivan Elevations Bookcase, Cherry Finish"/>
    <x v="267"/>
    <n v="2"/>
    <n v="0.3"/>
    <n v="-36.674399999999999"/>
  </r>
  <r>
    <s v="CA-2015-155761"/>
    <x v="157"/>
    <x v="57"/>
    <s v="Same Day"/>
    <s v="SC-20800"/>
    <x v="229"/>
    <x v="0"/>
    <s v="United States"/>
    <s v="Houston"/>
    <s v="Texas"/>
    <n v="77041"/>
    <x v="2"/>
    <s v="TEC-AC-10001606"/>
    <x v="2"/>
    <s v="Accessories"/>
    <s v="Logitech Wireless Performance Mouse MX for PC and Mac"/>
    <x v="268"/>
    <n v="2"/>
    <n v="0.2"/>
    <n v="35.996400000000001"/>
  </r>
  <r>
    <s v="CA-2016-113516"/>
    <x v="42"/>
    <x v="42"/>
    <s v="Second Class"/>
    <s v="VM-21685"/>
    <x v="190"/>
    <x v="2"/>
    <s v="United States"/>
    <s v="Lancaster"/>
    <s v="California"/>
    <n v="93534"/>
    <x v="1"/>
    <s v="OFF-BI-10002225"/>
    <x v="1"/>
    <s v="Binders"/>
    <s v="Square Ring Data Binders, Rigid 75 Pt. Covers, 11&quot; x 14-7/8&quot;"/>
    <x v="269"/>
    <n v="2"/>
    <n v="0.2"/>
    <n v="11.558400000000001"/>
  </r>
  <r>
    <s v="CA-2015-104493"/>
    <x v="190"/>
    <x v="197"/>
    <s v="Standard Class"/>
    <s v="EB-13705"/>
    <x v="93"/>
    <x v="1"/>
    <s v="United States"/>
    <s v="San Diego"/>
    <s v="California"/>
    <n v="92105"/>
    <x v="1"/>
    <s v="OFF-BI-10004817"/>
    <x v="1"/>
    <s v="Binders"/>
    <s v="GBC Personal VeloBind Strips"/>
    <x v="270"/>
    <n v="6"/>
    <n v="0.2"/>
    <n v="20.1264"/>
  </r>
  <r>
    <s v="CA-2016-136434"/>
    <x v="11"/>
    <x v="118"/>
    <s v="Standard Class"/>
    <s v="RD-19480"/>
    <x v="230"/>
    <x v="0"/>
    <s v="United States"/>
    <s v="Richmond"/>
    <s v="Indiana"/>
    <n v="47374"/>
    <x v="2"/>
    <s v="FUR-FU-10001196"/>
    <x v="0"/>
    <s v="Furnishings"/>
    <s v="DAX Cubicle Frames - 8x10"/>
    <x v="271"/>
    <n v="3"/>
    <n v="0"/>
    <n v="5.1929999999999996"/>
  </r>
  <r>
    <s v="CA-2017-122504"/>
    <x v="191"/>
    <x v="7"/>
    <s v="Second Class"/>
    <s v="DB-13270"/>
    <x v="185"/>
    <x v="2"/>
    <s v="United States"/>
    <s v="Brentwood"/>
    <s v="California"/>
    <n v="94513"/>
    <x v="1"/>
    <s v="TEC-AC-10003289"/>
    <x v="2"/>
    <s v="Accessories"/>
    <s v="Anker Ultra-Slim Mini Bluetooth 3.0 Wireless Keyboard"/>
    <x v="17"/>
    <n v="3"/>
    <n v="0"/>
    <n v="13.793100000000001"/>
  </r>
  <r>
    <s v="CA-2014-131051"/>
    <x v="169"/>
    <x v="198"/>
    <s v="Standard Class"/>
    <s v="TR-21325"/>
    <x v="145"/>
    <x v="0"/>
    <s v="United States"/>
    <s v="San Francisco"/>
    <s v="California"/>
    <n v="94122"/>
    <x v="1"/>
    <s v="FUR-FU-10001861"/>
    <x v="0"/>
    <s v="Furnishings"/>
    <s v="Floodlight Indoor Halogen Bulbs, 1 Bulb per Pack, 60 Watts"/>
    <x v="272"/>
    <n v="3"/>
    <n v="0"/>
    <n v="28.518000000000001"/>
  </r>
  <r>
    <s v="CA-2017-124401"/>
    <x v="51"/>
    <x v="59"/>
    <s v="Standard Class"/>
    <s v="RD-19900"/>
    <x v="231"/>
    <x v="0"/>
    <s v="United States"/>
    <s v="Portland"/>
    <s v="Oregon"/>
    <n v="97206"/>
    <x v="1"/>
    <s v="OFF-ST-10000649"/>
    <x v="1"/>
    <s v="Storage"/>
    <s v="Hanging Personal Folder File"/>
    <x v="273"/>
    <n v="3"/>
    <n v="0.2"/>
    <n v="2.355"/>
  </r>
  <r>
    <s v="CA-2017-158246"/>
    <x v="9"/>
    <x v="8"/>
    <s v="First Class"/>
    <s v="JB-15400"/>
    <x v="175"/>
    <x v="1"/>
    <s v="United States"/>
    <s v="Sunnyvale"/>
    <s v="California"/>
    <n v="94086"/>
    <x v="1"/>
    <s v="FUR-CH-10003061"/>
    <x v="0"/>
    <s v="Chairs"/>
    <s v="Global Leather Task Chair, Black"/>
    <x v="274"/>
    <n v="3"/>
    <n v="0.2"/>
    <n v="-2.6997"/>
  </r>
  <r>
    <s v="CA-2017-144862"/>
    <x v="27"/>
    <x v="64"/>
    <s v="Standard Class"/>
    <s v="EH-14005"/>
    <x v="232"/>
    <x v="2"/>
    <s v="United States"/>
    <s v="Philadelphia"/>
    <s v="Pennsylvania"/>
    <n v="19143"/>
    <x v="3"/>
    <s v="OFF-EN-10003040"/>
    <x v="1"/>
    <s v="Envelopes"/>
    <s v="Quality Park Security Envelopes"/>
    <x v="275"/>
    <n v="5"/>
    <n v="0.2"/>
    <n v="35.329500000000003"/>
  </r>
  <r>
    <s v="CA-2015-134859"/>
    <x v="59"/>
    <x v="66"/>
    <s v="Standard Class"/>
    <s v="JK-16120"/>
    <x v="168"/>
    <x v="2"/>
    <s v="United States"/>
    <s v="Philadelphia"/>
    <s v="Pennsylvania"/>
    <n v="19134"/>
    <x v="3"/>
    <s v="FUR-FU-10003623"/>
    <x v="0"/>
    <s v="Furnishings"/>
    <s v="DataProducts Ampli Magnifier Task Lamp, Black,"/>
    <x v="276"/>
    <n v="3"/>
    <n v="0.2"/>
    <n v="6.4943999999999997"/>
  </r>
  <r>
    <s v="CA-2014-159520"/>
    <x v="162"/>
    <x v="180"/>
    <s v="Standard Class"/>
    <s v="GT-14635"/>
    <x v="76"/>
    <x v="1"/>
    <s v="United States"/>
    <s v="Long Beach"/>
    <s v="New York"/>
    <n v="11561"/>
    <x v="3"/>
    <s v="OFF-BI-10003982"/>
    <x v="1"/>
    <s v="Binders"/>
    <s v="Wilson Jones Century Plastic Molded Ring Binders"/>
    <x v="277"/>
    <n v="9"/>
    <n v="0.2"/>
    <n v="50.4711"/>
  </r>
  <r>
    <s v="CA-2016-155481"/>
    <x v="38"/>
    <x v="95"/>
    <s v="Standard Class"/>
    <s v="DK-13225"/>
    <x v="45"/>
    <x v="1"/>
    <s v="United States"/>
    <s v="Philadelphia"/>
    <s v="Pennsylvania"/>
    <n v="19140"/>
    <x v="3"/>
    <s v="OFF-PA-10004675"/>
    <x v="1"/>
    <s v="Paper"/>
    <s v="Telephone Message Books with Fax/Mobile Section, 5 1/2&quot; x 3 3/16&quot;"/>
    <x v="278"/>
    <n v="6"/>
    <n v="0.2"/>
    <n v="9.9060000000000006"/>
  </r>
  <r>
    <s v="CA-2016-159737"/>
    <x v="82"/>
    <x v="111"/>
    <s v="Standard Class"/>
    <s v="CS-11950"/>
    <x v="233"/>
    <x v="0"/>
    <s v="United States"/>
    <s v="Chicago"/>
    <s v="Illinois"/>
    <n v="60610"/>
    <x v="2"/>
    <s v="OFF-BI-10004236"/>
    <x v="1"/>
    <s v="Binders"/>
    <s v="XtraLife ClearVue Slant-D Ring Binder, White, 3&quot;"/>
    <x v="279"/>
    <n v="3"/>
    <n v="0.8"/>
    <n v="-14.973599999999999"/>
  </r>
  <r>
    <s v="CA-2016-101938"/>
    <x v="192"/>
    <x v="199"/>
    <s v="Standard Class"/>
    <s v="DW-13480"/>
    <x v="33"/>
    <x v="2"/>
    <s v="United States"/>
    <s v="Oakland"/>
    <s v="California"/>
    <n v="94601"/>
    <x v="1"/>
    <s v="OFF-AR-10003696"/>
    <x v="1"/>
    <s v="Art"/>
    <s v="Panasonic KP-350BK Electric Pencil Sharpener with Auto Stop"/>
    <x v="280"/>
    <n v="1"/>
    <n v="0"/>
    <n v="10.0282"/>
  </r>
  <r>
    <s v="CA-2014-152296"/>
    <x v="175"/>
    <x v="200"/>
    <s v="First Class"/>
    <s v="IL-15100"/>
    <x v="234"/>
    <x v="0"/>
    <s v="United States"/>
    <s v="San Francisco"/>
    <s v="California"/>
    <n v="94122"/>
    <x v="1"/>
    <s v="OFF-BI-10004506"/>
    <x v="1"/>
    <s v="Binders"/>
    <s v="Wilson Jones data.warehouse D-Ring Binders with DublLock"/>
    <x v="281"/>
    <n v="3"/>
    <n v="0.2"/>
    <n v="6.9131999999999998"/>
  </r>
  <r>
    <s v="CA-2016-128818"/>
    <x v="193"/>
    <x v="201"/>
    <s v="Standard Class"/>
    <s v="CJ-12010"/>
    <x v="235"/>
    <x v="0"/>
    <s v="United States"/>
    <s v="New York City"/>
    <s v="New York"/>
    <n v="10009"/>
    <x v="3"/>
    <s v="OFF-BI-10000309"/>
    <x v="1"/>
    <s v="Binders"/>
    <s v="GBC Twin Loop Wire Binding Elements, 9/16&quot; Spine, Black"/>
    <x v="282"/>
    <n v="7"/>
    <n v="0.2"/>
    <n v="30.896599999999999"/>
  </r>
  <r>
    <s v="CA-2017-124576"/>
    <x v="97"/>
    <x v="127"/>
    <s v="Second Class"/>
    <s v="HK-14890"/>
    <x v="28"/>
    <x v="1"/>
    <s v="United States"/>
    <s v="Salinas"/>
    <s v="California"/>
    <n v="93905"/>
    <x v="1"/>
    <s v="OFF-BI-10002735"/>
    <x v="1"/>
    <s v="Binders"/>
    <s v="GBC Prestige Therm-A-Bind Covers"/>
    <x v="283"/>
    <n v="2"/>
    <n v="0.2"/>
    <n v="18.5274"/>
  </r>
  <r>
    <s v="CA-2016-136483"/>
    <x v="11"/>
    <x v="80"/>
    <s v="Standard Class"/>
    <s v="AG-10390"/>
    <x v="236"/>
    <x v="0"/>
    <s v="United States"/>
    <s v="Knoxville"/>
    <s v="Tennessee"/>
    <n v="37918"/>
    <x v="0"/>
    <s v="OFF-AR-10000940"/>
    <x v="1"/>
    <s v="Art"/>
    <s v="Newell 343"/>
    <x v="284"/>
    <n v="2"/>
    <n v="0.2"/>
    <n v="0.41160000000000002"/>
  </r>
  <r>
    <s v="US-2014-165659"/>
    <x v="30"/>
    <x v="29"/>
    <s v="Standard Class"/>
    <s v="LT-17110"/>
    <x v="237"/>
    <x v="0"/>
    <s v="United States"/>
    <s v="Little Rock"/>
    <s v="Arkansas"/>
    <n v="72209"/>
    <x v="0"/>
    <s v="FUR-FU-10001935"/>
    <x v="0"/>
    <s v="Furnishings"/>
    <s v="3M Hangers With Command Adhesive"/>
    <x v="285"/>
    <n v="6"/>
    <n v="0"/>
    <n v="9.1020000000000003"/>
  </r>
  <r>
    <s v="CA-2015-138002"/>
    <x v="194"/>
    <x v="16"/>
    <s v="Standard Class"/>
    <s v="BT-11305"/>
    <x v="238"/>
    <x v="2"/>
    <s v="United States"/>
    <s v="Seattle"/>
    <s v="Washington"/>
    <n v="98103"/>
    <x v="1"/>
    <s v="OFF-BI-10002160"/>
    <x v="1"/>
    <s v="Binders"/>
    <s v="Acco Hanging Data Binders"/>
    <x v="286"/>
    <n v="2"/>
    <n v="0.2"/>
    <n v="2.1335999999999999"/>
  </r>
  <r>
    <s v="CA-2016-164350"/>
    <x v="195"/>
    <x v="202"/>
    <s v="Second Class"/>
    <s v="CG-12040"/>
    <x v="239"/>
    <x v="2"/>
    <s v="United States"/>
    <s v="Bristol"/>
    <s v="Tennessee"/>
    <n v="37620"/>
    <x v="0"/>
    <s v="OFF-AR-10000538"/>
    <x v="1"/>
    <s v="Art"/>
    <s v="Boston Model 1800 Electric Pencil Sharpener, Gray"/>
    <x v="287"/>
    <n v="3"/>
    <n v="0.2"/>
    <n v="8.4450000000000003"/>
  </r>
  <r>
    <s v="CA-2017-129378"/>
    <x v="45"/>
    <x v="203"/>
    <s v="First Class"/>
    <s v="NS-18505"/>
    <x v="240"/>
    <x v="0"/>
    <s v="United States"/>
    <s v="San Jose"/>
    <s v="California"/>
    <n v="95123"/>
    <x v="1"/>
    <s v="OFF-BI-10002012"/>
    <x v="1"/>
    <s v="Binders"/>
    <s v="Wilson Jones Easy Flow II Sheet Lifters"/>
    <x v="288"/>
    <n v="1"/>
    <n v="0.2"/>
    <n v="0.504"/>
  </r>
  <r>
    <s v="CA-2015-131884"/>
    <x v="116"/>
    <x v="204"/>
    <s v="Same Day"/>
    <s v="DK-13375"/>
    <x v="241"/>
    <x v="0"/>
    <s v="United States"/>
    <s v="Marion"/>
    <s v="Ohio"/>
    <n v="43302"/>
    <x v="3"/>
    <s v="TEC-PH-10001578"/>
    <x v="2"/>
    <s v="Phones"/>
    <s v="Polycom SoundStation2 EX Conference phone"/>
    <x v="289"/>
    <n v="2"/>
    <n v="0.4"/>
    <n v="-89.088999999999999"/>
  </r>
  <r>
    <s v="CA-2016-139157"/>
    <x v="101"/>
    <x v="205"/>
    <s v="Standard Class"/>
    <s v="GM-14680"/>
    <x v="242"/>
    <x v="0"/>
    <s v="United States"/>
    <s v="New York City"/>
    <s v="New York"/>
    <n v="10024"/>
    <x v="3"/>
    <s v="FUR-TA-10003238"/>
    <x v="0"/>
    <s v="Tables"/>
    <s v="Chromcraft Bull-Nose Wood 48&quot; x 96&quot; Rectangular Conference Tables"/>
    <x v="290"/>
    <n v="1"/>
    <n v="0.4"/>
    <n v="-115.7058"/>
  </r>
  <r>
    <s v="CA-2017-104066"/>
    <x v="61"/>
    <x v="62"/>
    <s v="Standard Class"/>
    <s v="QJ-19255"/>
    <x v="150"/>
    <x v="1"/>
    <s v="United States"/>
    <s v="Burlington"/>
    <s v="Vermont"/>
    <n v="5408"/>
    <x v="3"/>
    <s v="TEC-AC-10001013"/>
    <x v="2"/>
    <s v="Accessories"/>
    <s v="Logitech ClearChat Comfort/USB Headset H390"/>
    <x v="291"/>
    <n v="7"/>
    <n v="0"/>
    <n v="67.659899999999993"/>
  </r>
  <r>
    <s v="CA-2015-117611"/>
    <x v="196"/>
    <x v="161"/>
    <s v="Second Class"/>
    <s v="MZ-17335"/>
    <x v="243"/>
    <x v="2"/>
    <s v="United States"/>
    <s v="San Diego"/>
    <s v="California"/>
    <n v="92024"/>
    <x v="1"/>
    <s v="OFF-FA-10002280"/>
    <x v="1"/>
    <s v="Fasteners"/>
    <s v="Advantus Plastic Paper Clips"/>
    <x v="292"/>
    <n v="1"/>
    <n v="0"/>
    <n v="2.4"/>
  </r>
  <r>
    <s v="CA-2017-122994"/>
    <x v="197"/>
    <x v="206"/>
    <s v="First Class"/>
    <s v="MV-17485"/>
    <x v="244"/>
    <x v="0"/>
    <s v="United States"/>
    <s v="Arlington"/>
    <s v="Virginia"/>
    <n v="22204"/>
    <x v="0"/>
    <s v="FUR-BO-10004015"/>
    <x v="0"/>
    <s v="Bookcases"/>
    <s v="Bush Andora Bookcase, Maple/Graphite Gray Finish"/>
    <x v="293"/>
    <n v="3"/>
    <n v="0"/>
    <n v="79.193399999999997"/>
  </r>
  <r>
    <s v="CA-2017-149146"/>
    <x v="198"/>
    <x v="207"/>
    <s v="Same Day"/>
    <s v="SM-20320"/>
    <x v="245"/>
    <x v="2"/>
    <s v="United States"/>
    <s v="Monroe"/>
    <s v="North Carolina"/>
    <n v="28110"/>
    <x v="0"/>
    <s v="OFF-PA-10003919"/>
    <x v="1"/>
    <s v="Paper"/>
    <s v="Xerox 1989"/>
    <x v="294"/>
    <n v="2"/>
    <n v="0.2"/>
    <n v="2.6892"/>
  </r>
  <r>
    <s v="CA-2017-164917"/>
    <x v="163"/>
    <x v="25"/>
    <s v="Standard Class"/>
    <s v="MK-17905"/>
    <x v="246"/>
    <x v="1"/>
    <s v="United States"/>
    <s v="Miami"/>
    <s v="Florida"/>
    <n v="33180"/>
    <x v="0"/>
    <s v="OFF-AR-10004344"/>
    <x v="1"/>
    <s v="Art"/>
    <s v="Bulldog Vacuum Base Pencil Sharpener"/>
    <x v="295"/>
    <n v="5"/>
    <n v="0.2"/>
    <n v="4.1965000000000003"/>
  </r>
  <r>
    <s v="CA-2015-142944"/>
    <x v="199"/>
    <x v="208"/>
    <s v="Standard Class"/>
    <s v="JL-15850"/>
    <x v="247"/>
    <x v="0"/>
    <s v="United States"/>
    <s v="San Francisco"/>
    <s v="California"/>
    <n v="94122"/>
    <x v="1"/>
    <s v="FUR-FU-10000308"/>
    <x v="0"/>
    <s v="Furnishings"/>
    <s v="Deflect-o Glass Clear Studded Chair Mats"/>
    <x v="296"/>
    <n v="7"/>
    <n v="0"/>
    <n v="95.757199999999997"/>
  </r>
  <r>
    <s v="CA-2014-157882"/>
    <x v="125"/>
    <x v="144"/>
    <s v="Second Class"/>
    <s v="AR-10405"/>
    <x v="248"/>
    <x v="1"/>
    <s v="United States"/>
    <s v="Los Angeles"/>
    <s v="California"/>
    <n v="90036"/>
    <x v="1"/>
    <s v="FUR-TA-10001866"/>
    <x v="0"/>
    <s v="Tables"/>
    <s v="Bevis Round Conference Room Tables and Bases"/>
    <x v="297"/>
    <n v="1"/>
    <n v="0.2"/>
    <n v="3.5857999999999999"/>
  </r>
  <r>
    <s v="CA-2016-132143"/>
    <x v="82"/>
    <x v="95"/>
    <s v="First Class"/>
    <s v="FM-14215"/>
    <x v="249"/>
    <x v="1"/>
    <s v="United States"/>
    <s v="Middletown"/>
    <s v="Connecticut"/>
    <n v="6457"/>
    <x v="3"/>
    <s v="OFF-PA-10002713"/>
    <x v="1"/>
    <s v="Paper"/>
    <s v="Adams Phone Message Book, 200 Message Capacity, 8 1/16” x 11”"/>
    <x v="298"/>
    <n v="7"/>
    <n v="0"/>
    <n v="22.153600000000001"/>
  </r>
  <r>
    <s v="CA-2015-153108"/>
    <x v="181"/>
    <x v="209"/>
    <s v="Standard Class"/>
    <s v="SF-20200"/>
    <x v="68"/>
    <x v="0"/>
    <s v="United States"/>
    <s v="New Castle"/>
    <s v="Indiana"/>
    <n v="47362"/>
    <x v="2"/>
    <s v="TEC-PH-10001552"/>
    <x v="2"/>
    <s v="Phones"/>
    <s v="I Need's 3d Hello Kitty Hybrid Silicone Case Cover for HTC One X 4g with 3d Hello Kitty Stylus Pen Green/pink"/>
    <x v="11"/>
    <n v="2"/>
    <n v="0"/>
    <n v="6.6976000000000004"/>
  </r>
  <r>
    <s v="CA-2016-112676"/>
    <x v="127"/>
    <x v="169"/>
    <s v="First Class"/>
    <s v="PJ-18835"/>
    <x v="250"/>
    <x v="1"/>
    <s v="United States"/>
    <s v="Murfreesboro"/>
    <s v="Tennessee"/>
    <n v="37130"/>
    <x v="0"/>
    <s v="OFF-PA-10003971"/>
    <x v="1"/>
    <s v="Paper"/>
    <s v="Xerox 1965"/>
    <x v="299"/>
    <n v="3"/>
    <n v="0.2"/>
    <n v="5.2026000000000003"/>
  </r>
  <r>
    <s v="US-2017-112928"/>
    <x v="200"/>
    <x v="210"/>
    <s v="Second Class"/>
    <s v="BB-10990"/>
    <x v="72"/>
    <x v="1"/>
    <s v="United States"/>
    <s v="Toledo"/>
    <s v="Ohio"/>
    <n v="43615"/>
    <x v="3"/>
    <s v="OFF-AP-10002287"/>
    <x v="1"/>
    <s v="Appliances"/>
    <s v="Eureka Sanitaire  Multi-Pro Heavy-Duty Upright, Disposable Bags"/>
    <x v="300"/>
    <n v="5"/>
    <n v="0.2"/>
    <n v="1.3109999999999999"/>
  </r>
  <r>
    <s v="CA-2017-115154"/>
    <x v="201"/>
    <x v="211"/>
    <s v="First Class"/>
    <s v="RS-19420"/>
    <x v="251"/>
    <x v="1"/>
    <s v="United States"/>
    <s v="Seattle"/>
    <s v="Washington"/>
    <n v="98115"/>
    <x v="1"/>
    <s v="FUR-TA-10001950"/>
    <x v="0"/>
    <s v="Tables"/>
    <s v="Balt Solid Wood Round Tables"/>
    <x v="301"/>
    <n v="2"/>
    <n v="0"/>
    <n v="80.368200000000002"/>
  </r>
  <r>
    <s v="CA-2015-130995"/>
    <x v="156"/>
    <x v="32"/>
    <s v="Standard Class"/>
    <s v="QJ-19255"/>
    <x v="150"/>
    <x v="1"/>
    <s v="United States"/>
    <s v="New York City"/>
    <s v="New York"/>
    <n v="10009"/>
    <x v="3"/>
    <s v="TEC-PH-10000347"/>
    <x v="2"/>
    <s v="Phones"/>
    <s v="Cush Cases Heavy Duty Rugged Cover Case for Samsung Galaxy S5 - Purple"/>
    <x v="302"/>
    <n v="1"/>
    <n v="0"/>
    <n v="1.3365"/>
  </r>
  <r>
    <s v="CA-2015-113145"/>
    <x v="156"/>
    <x v="212"/>
    <s v="Standard Class"/>
    <s v="VD-21670"/>
    <x v="167"/>
    <x v="0"/>
    <s v="United States"/>
    <s v="New York City"/>
    <s v="New York"/>
    <n v="10011"/>
    <x v="3"/>
    <s v="OFF-PA-10002659"/>
    <x v="1"/>
    <s v="Paper"/>
    <s v="Avoid Verbal Orders Carbonless Minifold Book"/>
    <x v="303"/>
    <n v="4"/>
    <n v="0"/>
    <n v="6.2191999999999998"/>
  </r>
  <r>
    <s v="CA-2015-160794"/>
    <x v="202"/>
    <x v="213"/>
    <s v="First Class"/>
    <s v="MS-17980"/>
    <x v="252"/>
    <x v="1"/>
    <s v="United States"/>
    <s v="Houston"/>
    <s v="Texas"/>
    <n v="77041"/>
    <x v="2"/>
    <s v="OFF-PA-10004156"/>
    <x v="1"/>
    <s v="Paper"/>
    <s v="Xerox 188"/>
    <x v="304"/>
    <n v="3"/>
    <n v="0.2"/>
    <n v="9.8658000000000001"/>
  </r>
  <r>
    <s v="CA-2017-116225"/>
    <x v="15"/>
    <x v="214"/>
    <s v="Standard Class"/>
    <s v="SV-20935"/>
    <x v="253"/>
    <x v="0"/>
    <s v="United States"/>
    <s v="New York City"/>
    <s v="New York"/>
    <n v="10009"/>
    <x v="3"/>
    <s v="TEC-AC-10001432"/>
    <x v="2"/>
    <s v="Accessories"/>
    <s v="Enermax Aurora Lite Keyboard"/>
    <x v="305"/>
    <n v="5"/>
    <n v="0"/>
    <n v="171.93"/>
  </r>
  <r>
    <s v="US-2017-120418"/>
    <x v="152"/>
    <x v="31"/>
    <s v="First Class"/>
    <s v="BC-11125"/>
    <x v="254"/>
    <x v="2"/>
    <s v="United States"/>
    <s v="Peoria"/>
    <s v="Arizona"/>
    <n v="85345"/>
    <x v="1"/>
    <s v="FUR-CH-10001394"/>
    <x v="0"/>
    <s v="Chairs"/>
    <s v="Global Leather Executive Chair"/>
    <x v="306"/>
    <n v="1"/>
    <n v="0.2"/>
    <n v="35.098999999999997"/>
  </r>
  <r>
    <s v="CA-2017-152695"/>
    <x v="143"/>
    <x v="62"/>
    <s v="Same Day"/>
    <s v="CC-12220"/>
    <x v="140"/>
    <x v="0"/>
    <s v="United States"/>
    <s v="Fairfield"/>
    <s v="Connecticut"/>
    <n v="6824"/>
    <x v="3"/>
    <s v="OFF-EN-10004030"/>
    <x v="1"/>
    <s v="Envelopes"/>
    <s v="Convenience Packs of Business Envelopes"/>
    <x v="307"/>
    <n v="3"/>
    <n v="0"/>
    <n v="5.1041999999999996"/>
  </r>
  <r>
    <s v="CA-2017-109701"/>
    <x v="163"/>
    <x v="30"/>
    <s v="Same Day"/>
    <s v="AM-10360"/>
    <x v="255"/>
    <x v="1"/>
    <s v="United States"/>
    <s v="Los Angeles"/>
    <s v="California"/>
    <n v="90032"/>
    <x v="1"/>
    <s v="OFF-BI-10004187"/>
    <x v="1"/>
    <s v="Binders"/>
    <s v="3-ring staple pack"/>
    <x v="308"/>
    <n v="6"/>
    <n v="0.2"/>
    <n v="3.1583999999999999"/>
  </r>
  <r>
    <s v="CA-2017-155152"/>
    <x v="114"/>
    <x v="128"/>
    <s v="Second Class"/>
    <s v="MP-17965"/>
    <x v="256"/>
    <x v="1"/>
    <s v="United States"/>
    <s v="Warwick"/>
    <s v="Rhode Island"/>
    <n v="2886"/>
    <x v="3"/>
    <s v="TEC-AC-10004353"/>
    <x v="2"/>
    <s v="Accessories"/>
    <s v="Hypercom P1300 Pinpad"/>
    <x v="309"/>
    <n v="4"/>
    <n v="0"/>
    <n v="93.24"/>
  </r>
  <r>
    <s v="CA-2016-159940"/>
    <x v="69"/>
    <x v="178"/>
    <s v="Second Class"/>
    <s v="BF-11020"/>
    <x v="257"/>
    <x v="1"/>
    <s v="United States"/>
    <s v="Aurora"/>
    <s v="Illinois"/>
    <n v="60505"/>
    <x v="2"/>
    <s v="FUR-FU-10004973"/>
    <x v="0"/>
    <s v="Furnishings"/>
    <s v="Flat Face Poster Frame"/>
    <x v="310"/>
    <n v="8"/>
    <n v="0.6"/>
    <n v="-27.1296"/>
  </r>
  <r>
    <s v="CA-2015-148628"/>
    <x v="116"/>
    <x v="57"/>
    <s v="Standard Class"/>
    <s v="KM-16375"/>
    <x v="171"/>
    <x v="2"/>
    <s v="United States"/>
    <s v="Thousand Oaks"/>
    <s v="California"/>
    <n v="91360"/>
    <x v="1"/>
    <s v="OFF-PA-10003883"/>
    <x v="1"/>
    <s v="Paper"/>
    <s v="Message Book, Phone, Wirebound Standard Line Memo, 2 3/4&quot; X 5&quot;"/>
    <x v="311"/>
    <n v="5"/>
    <n v="0"/>
    <n v="15.065"/>
  </r>
  <r>
    <s v="CA-2016-118052"/>
    <x v="203"/>
    <x v="215"/>
    <s v="Standard Class"/>
    <s v="BE-11455"/>
    <x v="206"/>
    <x v="2"/>
    <s v="United States"/>
    <s v="Lorain"/>
    <s v="Ohio"/>
    <n v="44052"/>
    <x v="3"/>
    <s v="OFF-FA-10004248"/>
    <x v="1"/>
    <s v="Fasteners"/>
    <s v="Advantus T-Pin Paper Clips"/>
    <x v="312"/>
    <n v="2"/>
    <n v="0.2"/>
    <n v="1.7138"/>
  </r>
  <r>
    <s v="US-2015-127040"/>
    <x v="116"/>
    <x v="216"/>
    <s v="Standard Class"/>
    <s v="SG-20605"/>
    <x v="258"/>
    <x v="0"/>
    <s v="United States"/>
    <s v="New York City"/>
    <s v="New York"/>
    <n v="10009"/>
    <x v="3"/>
    <s v="OFF-PA-10004255"/>
    <x v="1"/>
    <s v="Paper"/>
    <s v="Xerox 219"/>
    <x v="135"/>
    <n v="1"/>
    <n v="0"/>
    <n v="3.1103999999999998"/>
  </r>
  <r>
    <s v="CA-2017-145877"/>
    <x v="204"/>
    <x v="217"/>
    <s v="Second Class"/>
    <s v="AS-10090"/>
    <x v="218"/>
    <x v="0"/>
    <s v="United States"/>
    <s v="Springfield"/>
    <s v="Missouri"/>
    <n v="65807"/>
    <x v="2"/>
    <s v="OFF-ST-10000649"/>
    <x v="1"/>
    <s v="Storage"/>
    <s v="Hanging Personal Folder File"/>
    <x v="313"/>
    <n v="6"/>
    <n v="0"/>
    <n v="23.55"/>
  </r>
  <r>
    <s v="CA-2017-108574"/>
    <x v="205"/>
    <x v="218"/>
    <s v="Standard Class"/>
    <s v="MG-18145"/>
    <x v="56"/>
    <x v="0"/>
    <s v="United States"/>
    <s v="Los Angeles"/>
    <s v="California"/>
    <n v="90045"/>
    <x v="1"/>
    <s v="TEC-AC-10002049"/>
    <x v="2"/>
    <s v="Accessories"/>
    <s v="Logitech G19 Programmable Gaming Keyboard"/>
    <x v="314"/>
    <n v="9"/>
    <n v="0"/>
    <n v="200.8638"/>
  </r>
  <r>
    <s v="CA-2014-162684"/>
    <x v="175"/>
    <x v="219"/>
    <s v="Standard Class"/>
    <s v="AS-10630"/>
    <x v="259"/>
    <x v="2"/>
    <s v="United States"/>
    <s v="Philadelphia"/>
    <s v="Pennsylvania"/>
    <n v="19120"/>
    <x v="3"/>
    <s v="OFF-FA-10000992"/>
    <x v="1"/>
    <s v="Fasteners"/>
    <s v="Acco Clips to Go Binder Clips, 24 Clips in Two Sizes"/>
    <x v="315"/>
    <n v="2"/>
    <n v="0.2"/>
    <n v="1.917"/>
  </r>
  <r>
    <s v="CA-2015-142041"/>
    <x v="206"/>
    <x v="220"/>
    <s v="Second Class"/>
    <s v="EM-13810"/>
    <x v="260"/>
    <x v="1"/>
    <s v="United States"/>
    <s v="Los Angeles"/>
    <s v="California"/>
    <n v="90036"/>
    <x v="1"/>
    <s v="OFF-BI-10004187"/>
    <x v="1"/>
    <s v="Binders"/>
    <s v="3-ring staple pack"/>
    <x v="316"/>
    <n v="5"/>
    <n v="0.2"/>
    <n v="2.6320000000000001"/>
  </r>
  <r>
    <s v="CA-2015-146087"/>
    <x v="98"/>
    <x v="221"/>
    <s v="Standard Class"/>
    <s v="PP-18955"/>
    <x v="169"/>
    <x v="2"/>
    <s v="United States"/>
    <s v="Holyoke"/>
    <s v="Massachusetts"/>
    <n v="1040"/>
    <x v="3"/>
    <s v="FUR-BO-10002824"/>
    <x v="0"/>
    <s v="Bookcases"/>
    <s v="Bush Mission Pointe Library"/>
    <x v="317"/>
    <n v="2"/>
    <n v="0"/>
    <n v="60.392000000000003"/>
  </r>
  <r>
    <s v="CA-2017-140053"/>
    <x v="117"/>
    <x v="222"/>
    <s v="Standard Class"/>
    <s v="CA-12265"/>
    <x v="198"/>
    <x v="0"/>
    <s v="United States"/>
    <s v="Farmington"/>
    <s v="New Mexico"/>
    <n v="87401"/>
    <x v="1"/>
    <s v="FUR-FU-10003708"/>
    <x v="0"/>
    <s v="Furnishings"/>
    <s v="Tenex Traditional Chairmats for Medium Pile Carpet, Standard Lip, 36&quot; x 48&quot;"/>
    <x v="318"/>
    <n v="9"/>
    <n v="0"/>
    <n v="114.6285"/>
  </r>
  <r>
    <s v="CA-2016-140207"/>
    <x v="207"/>
    <x v="11"/>
    <s v="Standard Class"/>
    <s v="CS-12400"/>
    <x v="31"/>
    <x v="2"/>
    <s v="United States"/>
    <s v="San Jose"/>
    <s v="California"/>
    <n v="95123"/>
    <x v="1"/>
    <s v="OFF-BI-10003963"/>
    <x v="1"/>
    <s v="Binders"/>
    <s v="Cardinal Holdit Data Disk Pockets"/>
    <x v="319"/>
    <n v="5"/>
    <n v="0.2"/>
    <n v="9.8279999999999994"/>
  </r>
  <r>
    <s v="CA-2017-148691"/>
    <x v="208"/>
    <x v="223"/>
    <s v="Standard Class"/>
    <s v="CS-12460"/>
    <x v="152"/>
    <x v="0"/>
    <s v="United States"/>
    <s v="New York City"/>
    <s v="New York"/>
    <n v="10009"/>
    <x v="3"/>
    <s v="OFF-BI-10001524"/>
    <x v="1"/>
    <s v="Binders"/>
    <s v="GBC Premium Transparent Covers with Diagonal Lined Pattern"/>
    <x v="29"/>
    <n v="5"/>
    <n v="0.2"/>
    <n v="29.372"/>
  </r>
  <r>
    <s v="CA-2017-128755"/>
    <x v="126"/>
    <x v="224"/>
    <s v="Standard Class"/>
    <s v="MK-18160"/>
    <x v="178"/>
    <x v="0"/>
    <s v="United States"/>
    <s v="Newport News"/>
    <s v="Virginia"/>
    <n v="23602"/>
    <x v="0"/>
    <s v="OFF-PA-10000726"/>
    <x v="1"/>
    <s v="Paper"/>
    <s v="Black Print Carbonless Snap-Off Rapid Letter, 8 1/2&quot; x 7&quot;"/>
    <x v="320"/>
    <n v="1"/>
    <n v="0"/>
    <n v="4.0994999999999999"/>
  </r>
  <r>
    <s v="CA-2016-114972"/>
    <x v="12"/>
    <x v="225"/>
    <s v="First Class"/>
    <s v="PF-19225"/>
    <x v="141"/>
    <x v="0"/>
    <s v="United States"/>
    <s v="Los Angeles"/>
    <s v="California"/>
    <n v="90032"/>
    <x v="1"/>
    <s v="FUR-CH-10001190"/>
    <x v="0"/>
    <s v="Chairs"/>
    <s v="Global Deluxe High-Back Office Chair in Storm"/>
    <x v="321"/>
    <n v="2"/>
    <n v="0.2"/>
    <n v="-29.9178"/>
  </r>
  <r>
    <s v="CA-2017-102750"/>
    <x v="141"/>
    <x v="55"/>
    <s v="Second Class"/>
    <s v="GM-14695"/>
    <x v="261"/>
    <x v="1"/>
    <s v="United States"/>
    <s v="Los Angeles"/>
    <s v="California"/>
    <n v="90036"/>
    <x v="1"/>
    <s v="FUR-TA-10000198"/>
    <x v="0"/>
    <s v="Tables"/>
    <s v="Chromcraft Bull-Nose Wood Oval Conference Tables &amp; Bases"/>
    <x v="322"/>
    <n v="3"/>
    <n v="0.2"/>
    <n v="-99.176400000000001"/>
  </r>
  <r>
    <s v="CA-2015-104514"/>
    <x v="28"/>
    <x v="226"/>
    <s v="Second Class"/>
    <s v="CB-12535"/>
    <x v="193"/>
    <x v="1"/>
    <s v="United States"/>
    <s v="Newark"/>
    <s v="Delaware"/>
    <n v="19711"/>
    <x v="3"/>
    <s v="OFF-ST-10001837"/>
    <x v="1"/>
    <s v="Storage"/>
    <s v="SAFCO Mobile Desk Side File, Wire Frame"/>
    <x v="323"/>
    <n v="2"/>
    <n v="0"/>
    <n v="22.235199999999999"/>
  </r>
  <r>
    <s v="CA-2015-120397"/>
    <x v="209"/>
    <x v="227"/>
    <s v="Same Day"/>
    <s v="RB-19435"/>
    <x v="262"/>
    <x v="0"/>
    <s v="United States"/>
    <s v="Houston"/>
    <s v="Texas"/>
    <n v="77070"/>
    <x v="2"/>
    <s v="OFF-AP-10001293"/>
    <x v="1"/>
    <s v="Appliances"/>
    <s v="Belkin 8 Outlet Surge Protector"/>
    <x v="324"/>
    <n v="4"/>
    <n v="0.8"/>
    <n v="-85.238399999999999"/>
  </r>
  <r>
    <s v="CA-2017-163902"/>
    <x v="168"/>
    <x v="139"/>
    <s v="Standard Class"/>
    <s v="MY-17380"/>
    <x v="263"/>
    <x v="1"/>
    <s v="United States"/>
    <s v="Los Angeles"/>
    <s v="California"/>
    <n v="90045"/>
    <x v="1"/>
    <s v="TEC-PH-10000675"/>
    <x v="2"/>
    <s v="Phones"/>
    <s v="Panasonic KX TS3282B Corded phone"/>
    <x v="325"/>
    <n v="3"/>
    <n v="0.2"/>
    <n v="14.7582"/>
  </r>
  <r>
    <s v="CA-2017-155089"/>
    <x v="163"/>
    <x v="228"/>
    <s v="Standard Class"/>
    <s v="DB-12910"/>
    <x v="264"/>
    <x v="2"/>
    <s v="United States"/>
    <s v="Tampa"/>
    <s v="Florida"/>
    <n v="33614"/>
    <x v="0"/>
    <s v="OFF-BI-10002429"/>
    <x v="1"/>
    <s v="Binders"/>
    <s v="Premier Elliptical Ring Binder, Black"/>
    <x v="326"/>
    <n v="5"/>
    <n v="0.7"/>
    <n v="-33.484000000000002"/>
  </r>
  <r>
    <s v="CA-2014-106572"/>
    <x v="210"/>
    <x v="229"/>
    <s v="Standard Class"/>
    <s v="NP-18700"/>
    <x v="265"/>
    <x v="0"/>
    <s v="United States"/>
    <s v="Bowling Green"/>
    <s v="Ohio"/>
    <n v="43402"/>
    <x v="3"/>
    <s v="OFF-ST-10000585"/>
    <x v="1"/>
    <s v="Storage"/>
    <s v="Economy Rollaway Files"/>
    <x v="327"/>
    <n v="2"/>
    <n v="0.2"/>
    <n v="19.824000000000002"/>
  </r>
  <r>
    <s v="CA-2017-123134"/>
    <x v="211"/>
    <x v="230"/>
    <s v="Standard Class"/>
    <s v="DW-13585"/>
    <x v="17"/>
    <x v="1"/>
    <s v="United States"/>
    <s v="Westfield"/>
    <s v="New Jersey"/>
    <n v="7090"/>
    <x v="3"/>
    <s v="FUR-FU-10003975"/>
    <x v="0"/>
    <s v="Furnishings"/>
    <s v="Eldon Advantage Chair Mats for Low to Medium Pile Carpets"/>
    <x v="328"/>
    <n v="3"/>
    <n v="0"/>
    <n v="12.993"/>
  </r>
  <r>
    <s v="CA-2015-124541"/>
    <x v="212"/>
    <x v="13"/>
    <s v="Standard Class"/>
    <s v="TT-21220"/>
    <x v="266"/>
    <x v="0"/>
    <s v="United States"/>
    <s v="Houston"/>
    <s v="Texas"/>
    <n v="77041"/>
    <x v="2"/>
    <s v="OFF-AR-10004078"/>
    <x v="1"/>
    <s v="Art"/>
    <s v="Newell 312"/>
    <x v="329"/>
    <n v="9"/>
    <n v="0.2"/>
    <n v="5.2560000000000002"/>
  </r>
  <r>
    <s v="CA-2015-143238"/>
    <x v="194"/>
    <x v="5"/>
    <s v="First Class"/>
    <s v="LO-17170"/>
    <x v="267"/>
    <x v="1"/>
    <s v="United States"/>
    <s v="La Quinta"/>
    <s v="California"/>
    <n v="92253"/>
    <x v="1"/>
    <s v="TEC-AC-10003499"/>
    <x v="2"/>
    <s v="Accessories"/>
    <s v="Memorex Mini Travel Drive 8 GB USB 2.0 Flash Drive"/>
    <x v="330"/>
    <n v="4"/>
    <n v="0"/>
    <n v="18.064800000000002"/>
  </r>
  <r>
    <s v="CA-2017-123967"/>
    <x v="213"/>
    <x v="231"/>
    <s v="Second Class"/>
    <s v="SF-20200"/>
    <x v="68"/>
    <x v="0"/>
    <s v="United States"/>
    <s v="Bellingham"/>
    <s v="Washington"/>
    <n v="98226"/>
    <x v="1"/>
    <s v="OFF-BI-10001308"/>
    <x v="1"/>
    <s v="Binders"/>
    <s v="GBC Standard Plastic Binding Systems' Combs"/>
    <x v="331"/>
    <n v="5"/>
    <n v="0.2"/>
    <n v="7.85"/>
  </r>
  <r>
    <s v="CA-2017-148929"/>
    <x v="51"/>
    <x v="54"/>
    <s v="Standard Class"/>
    <s v="SP-20620"/>
    <x v="268"/>
    <x v="1"/>
    <s v="United States"/>
    <s v="New York City"/>
    <s v="New York"/>
    <n v="10011"/>
    <x v="3"/>
    <s v="OFF-ST-10003282"/>
    <x v="1"/>
    <s v="Storage"/>
    <s v="Advantus 10-Drawer Portable Organizer, Chrome Metal Frame, Smoke Drawers"/>
    <x v="332"/>
    <n v="8"/>
    <n v="0"/>
    <n v="133.86240000000001"/>
  </r>
  <r>
    <s v="CA-2015-121041"/>
    <x v="140"/>
    <x v="161"/>
    <s v="Standard Class"/>
    <s v="CS-12250"/>
    <x v="269"/>
    <x v="1"/>
    <s v="United States"/>
    <s v="Haltom City"/>
    <s v="Texas"/>
    <n v="76117"/>
    <x v="2"/>
    <s v="OFF-EN-10001137"/>
    <x v="1"/>
    <s v="Envelopes"/>
    <s v="#10 Gummed Flap White Envelopes, 100/Box"/>
    <x v="333"/>
    <n v="2"/>
    <n v="0.2"/>
    <n v="2.1476000000000002"/>
  </r>
  <r>
    <s v="CA-2016-137729"/>
    <x v="127"/>
    <x v="232"/>
    <s v="Standard Class"/>
    <s v="BF-11005"/>
    <x v="270"/>
    <x v="2"/>
    <s v="United States"/>
    <s v="Los Angeles"/>
    <s v="California"/>
    <n v="90004"/>
    <x v="1"/>
    <s v="OFF-ST-10001505"/>
    <x v="1"/>
    <s v="Storage"/>
    <s v="Perma STOR-ALL Hanging File Box, 13 1/8&quot;W x 12 1/4&quot;D x 10 1/2&quot;H"/>
    <x v="22"/>
    <n v="1"/>
    <n v="0"/>
    <n v="1.0165999999999999"/>
  </r>
  <r>
    <s v="CA-2016-165848"/>
    <x v="4"/>
    <x v="233"/>
    <s v="Same Day"/>
    <s v="EN-13780"/>
    <x v="271"/>
    <x v="0"/>
    <s v="United States"/>
    <s v="New York City"/>
    <s v="New York"/>
    <n v="10035"/>
    <x v="3"/>
    <s v="OFF-PA-10000349"/>
    <x v="1"/>
    <s v="Paper"/>
    <s v="Easy-staple paper"/>
    <x v="334"/>
    <n v="3"/>
    <n v="0"/>
    <n v="7.0217999999999998"/>
  </r>
  <r>
    <s v="CA-2016-154053"/>
    <x v="214"/>
    <x v="234"/>
    <s v="Standard Class"/>
    <s v="MG-17890"/>
    <x v="165"/>
    <x v="2"/>
    <s v="United States"/>
    <s v="San Diego"/>
    <s v="California"/>
    <n v="92024"/>
    <x v="1"/>
    <s v="OFF-AR-10003727"/>
    <x v="1"/>
    <s v="Art"/>
    <s v="Berol Giant Pencil Sharpener"/>
    <x v="335"/>
    <n v="1"/>
    <n v="0"/>
    <n v="4.9271000000000003"/>
  </r>
  <r>
    <s v="CA-2017-147942"/>
    <x v="204"/>
    <x v="235"/>
    <s v="Standard Class"/>
    <s v="MS-17365"/>
    <x v="272"/>
    <x v="0"/>
    <s v="United States"/>
    <s v="San Francisco"/>
    <s v="California"/>
    <n v="94110"/>
    <x v="1"/>
    <s v="OFF-LA-10003663"/>
    <x v="1"/>
    <s v="Labels"/>
    <s v="Avery 498"/>
    <x v="50"/>
    <n v="2"/>
    <n v="0"/>
    <n v="2.7166000000000001"/>
  </r>
  <r>
    <s v="CA-2014-164861"/>
    <x v="187"/>
    <x v="236"/>
    <s v="Second Class"/>
    <s v="MC-17635"/>
    <x v="273"/>
    <x v="1"/>
    <s v="United States"/>
    <s v="Saint Louis"/>
    <s v="Missouri"/>
    <n v="63116"/>
    <x v="2"/>
    <s v="OFF-PA-10001972"/>
    <x v="1"/>
    <s v="Paper"/>
    <s v="Xerox 214"/>
    <x v="32"/>
    <n v="4"/>
    <n v="0"/>
    <n v="12.441599999999999"/>
  </r>
  <r>
    <s v="CA-2015-116750"/>
    <x v="215"/>
    <x v="110"/>
    <s v="Second Class"/>
    <s v="BF-10975"/>
    <x v="212"/>
    <x v="1"/>
    <s v="United States"/>
    <s v="Fayetteville"/>
    <s v="North Carolina"/>
    <n v="28314"/>
    <x v="0"/>
    <s v="FUR-FU-10003829"/>
    <x v="0"/>
    <s v="Furnishings"/>
    <s v="Stackable Trays"/>
    <x v="336"/>
    <n v="2"/>
    <n v="0.2"/>
    <n v="0.73919999999999997"/>
  </r>
  <r>
    <s v="CA-2014-131002"/>
    <x v="216"/>
    <x v="20"/>
    <s v="Second Class"/>
    <s v="TB-21400"/>
    <x v="182"/>
    <x v="0"/>
    <s v="United States"/>
    <s v="Tulsa"/>
    <s v="Oklahoma"/>
    <n v="74133"/>
    <x v="2"/>
    <s v="FUR-FU-10004270"/>
    <x v="0"/>
    <s v="Furnishings"/>
    <s v="Executive Impressions 13&quot; Clairmont Wall Clock"/>
    <x v="337"/>
    <n v="3"/>
    <n v="0"/>
    <n v="23.652899999999999"/>
  </r>
  <r>
    <s v="CA-2016-164784"/>
    <x v="217"/>
    <x v="237"/>
    <s v="First Class"/>
    <s v="HF-14995"/>
    <x v="274"/>
    <x v="0"/>
    <s v="United States"/>
    <s v="Memphis"/>
    <s v="Tennessee"/>
    <n v="38109"/>
    <x v="0"/>
    <s v="OFF-LA-10001569"/>
    <x v="1"/>
    <s v="Labels"/>
    <s v="Avery 499"/>
    <x v="338"/>
    <n v="1"/>
    <n v="0.2"/>
    <n v="1.2948"/>
  </r>
  <r>
    <s v="CA-2016-111794"/>
    <x v="101"/>
    <x v="238"/>
    <s v="Same Day"/>
    <s v="HG-15025"/>
    <x v="275"/>
    <x v="0"/>
    <s v="United States"/>
    <s v="Amarillo"/>
    <s v="Texas"/>
    <n v="79109"/>
    <x v="2"/>
    <s v="TEC-AC-10003832"/>
    <x v="2"/>
    <s v="Accessories"/>
    <s v="Imation 16GB Mini TravelDrive USB 2.0 Flash Drive"/>
    <x v="339"/>
    <n v="3"/>
    <n v="0.2"/>
    <n v="20.8719"/>
  </r>
  <r>
    <s v="CA-2014-126403"/>
    <x v="218"/>
    <x v="20"/>
    <s v="Second Class"/>
    <s v="RR-19525"/>
    <x v="276"/>
    <x v="1"/>
    <s v="United States"/>
    <s v="Lowell"/>
    <s v="Massachusetts"/>
    <n v="1852"/>
    <x v="3"/>
    <s v="OFF-PA-10001144"/>
    <x v="1"/>
    <s v="Paper"/>
    <s v="Xerox 1913"/>
    <x v="340"/>
    <n v="3"/>
    <n v="0"/>
    <n v="79.891199999999998"/>
  </r>
  <r>
    <s v="CA-2017-136875"/>
    <x v="208"/>
    <x v="30"/>
    <s v="Same Day"/>
    <s v="TC-21295"/>
    <x v="277"/>
    <x v="0"/>
    <s v="United States"/>
    <s v="San Diego"/>
    <s v="California"/>
    <n v="92024"/>
    <x v="1"/>
    <s v="OFF-PA-10000357"/>
    <x v="1"/>
    <s v="Paper"/>
    <s v="Xerox 1888"/>
    <x v="340"/>
    <n v="3"/>
    <n v="0"/>
    <n v="79.891199999999998"/>
  </r>
  <r>
    <s v="CA-2016-133123"/>
    <x v="10"/>
    <x v="9"/>
    <s v="Standard Class"/>
    <s v="KB-16315"/>
    <x v="278"/>
    <x v="0"/>
    <s v="United States"/>
    <s v="Thomasville"/>
    <s v="North Carolina"/>
    <n v="27360"/>
    <x v="0"/>
    <s v="OFF-EN-10003055"/>
    <x v="1"/>
    <s v="Envelopes"/>
    <s v="Blue String-Tie &amp; Button Interoffice Envelopes, 10 x 13"/>
    <x v="341"/>
    <n v="3"/>
    <n v="0.2"/>
    <n v="29.984999999999999"/>
  </r>
  <r>
    <s v="US-2016-128195"/>
    <x v="167"/>
    <x v="239"/>
    <s v="First Class"/>
    <s v="RA-19285"/>
    <x v="279"/>
    <x v="0"/>
    <s v="United States"/>
    <s v="Peoria"/>
    <s v="Illinois"/>
    <n v="61604"/>
    <x v="2"/>
    <s v="OFF-BI-10002003"/>
    <x v="1"/>
    <s v="Binders"/>
    <s v="Ibico Presentation Index for Binding Systems"/>
    <x v="342"/>
    <n v="5"/>
    <n v="0.8"/>
    <n v="-6.5670000000000002"/>
  </r>
  <r>
    <s v="CA-2017-156412"/>
    <x v="219"/>
    <x v="70"/>
    <s v="Standard Class"/>
    <s v="CM-12160"/>
    <x v="280"/>
    <x v="0"/>
    <s v="United States"/>
    <s v="Philadelphia"/>
    <s v="Pennsylvania"/>
    <n v="19134"/>
    <x v="3"/>
    <s v="OFF-BI-10004364"/>
    <x v="1"/>
    <s v="Binders"/>
    <s v="Storex Dura Pro Binders"/>
    <x v="343"/>
    <n v="3"/>
    <n v="0.7"/>
    <n v="-4.4550000000000001"/>
  </r>
  <r>
    <s v="CA-2016-161662"/>
    <x v="161"/>
    <x v="240"/>
    <s v="First Class"/>
    <s v="BE-11410"/>
    <x v="281"/>
    <x v="0"/>
    <s v="United States"/>
    <s v="Lancaster"/>
    <s v="Ohio"/>
    <n v="43130"/>
    <x v="3"/>
    <s v="OFF-PA-10003465"/>
    <x v="1"/>
    <s v="Paper"/>
    <s v="Xerox 1912"/>
    <x v="344"/>
    <n v="2"/>
    <n v="0.2"/>
    <n v="10.623200000000001"/>
  </r>
  <r>
    <s v="CA-2017-132430"/>
    <x v="120"/>
    <x v="218"/>
    <s v="First Class"/>
    <s v="CP-12085"/>
    <x v="282"/>
    <x v="1"/>
    <s v="United States"/>
    <s v="Lakewood"/>
    <s v="Ohio"/>
    <n v="44107"/>
    <x v="3"/>
    <s v="FUR-FU-10003577"/>
    <x v="0"/>
    <s v="Furnishings"/>
    <s v="Nu-Dell Leatherette Frames"/>
    <x v="345"/>
    <n v="4"/>
    <n v="0.2"/>
    <n v="9.1776"/>
  </r>
  <r>
    <s v="CA-2015-103723"/>
    <x v="138"/>
    <x v="204"/>
    <s v="Standard Class"/>
    <s v="BT-11305"/>
    <x v="238"/>
    <x v="2"/>
    <s v="United States"/>
    <s v="Seattle"/>
    <s v="Washington"/>
    <n v="98105"/>
    <x v="1"/>
    <s v="OFF-AR-10003251"/>
    <x v="1"/>
    <s v="Art"/>
    <s v="Prang Drawing Pencil Set"/>
    <x v="346"/>
    <n v="5"/>
    <n v="0"/>
    <n v="5.56"/>
  </r>
  <r>
    <s v="CA-2014-127187"/>
    <x v="220"/>
    <x v="241"/>
    <s v="Standard Class"/>
    <s v="CP-12085"/>
    <x v="282"/>
    <x v="1"/>
    <s v="United States"/>
    <s v="New York City"/>
    <s v="New York"/>
    <n v="10024"/>
    <x v="3"/>
    <s v="TEC-PH-10000673"/>
    <x v="2"/>
    <s v="Phones"/>
    <s v="Plantronics Voyager Pro HD - Bluetooth Headset"/>
    <x v="347"/>
    <n v="2"/>
    <n v="0"/>
    <n v="62.3904"/>
  </r>
  <r>
    <s v="CA-2014-110030"/>
    <x v="221"/>
    <x v="241"/>
    <s v="Second Class"/>
    <s v="LF-17185"/>
    <x v="217"/>
    <x v="0"/>
    <s v="United States"/>
    <s v="Houston"/>
    <s v="Texas"/>
    <n v="77095"/>
    <x v="2"/>
    <s v="FUR-FU-10002759"/>
    <x v="0"/>
    <s v="Furnishings"/>
    <s v="12-1/2 Diameter Round Wall Clock"/>
    <x v="348"/>
    <n v="3"/>
    <n v="0.6"/>
    <n v="-14.3856"/>
  </r>
  <r>
    <s v="CA-2014-121286"/>
    <x v="34"/>
    <x v="242"/>
    <s v="Second Class"/>
    <s v="ON-18715"/>
    <x v="283"/>
    <x v="1"/>
    <s v="United States"/>
    <s v="Cary"/>
    <s v="North Carolina"/>
    <n v="27511"/>
    <x v="0"/>
    <s v="OFF-FA-10000585"/>
    <x v="1"/>
    <s v="Fasteners"/>
    <s v="OIC Bulk Pack Metal Binder Clips"/>
    <x v="349"/>
    <n v="3"/>
    <n v="0.2"/>
    <n v="2.7222"/>
  </r>
  <r>
    <s v="CA-2014-153479"/>
    <x v="222"/>
    <x v="144"/>
    <s v="Standard Class"/>
    <s v="DF-13135"/>
    <x v="284"/>
    <x v="0"/>
    <s v="United States"/>
    <s v="Vallejo"/>
    <s v="California"/>
    <n v="94591"/>
    <x v="1"/>
    <s v="OFF-LA-10004689"/>
    <x v="1"/>
    <s v="Labels"/>
    <s v="Avery 512"/>
    <x v="350"/>
    <n v="5"/>
    <n v="0"/>
    <n v="6.7915000000000001"/>
  </r>
  <r>
    <s v="CA-2014-107594"/>
    <x v="223"/>
    <x v="77"/>
    <s v="Standard Class"/>
    <s v="EH-13945"/>
    <x v="285"/>
    <x v="0"/>
    <s v="United States"/>
    <s v="Plainfield"/>
    <s v="New Jersey"/>
    <n v="7060"/>
    <x v="3"/>
    <s v="TEC-PH-10002923"/>
    <x v="2"/>
    <s v="Phones"/>
    <s v="Logitech B530 USB Headset - headset - Full size, Binaural"/>
    <x v="351"/>
    <n v="2"/>
    <n v="0"/>
    <n v="19.974599999999999"/>
  </r>
  <r>
    <s v="CA-2014-149244"/>
    <x v="34"/>
    <x v="242"/>
    <s v="Standard Class"/>
    <s v="MS-17530"/>
    <x v="286"/>
    <x v="0"/>
    <s v="United States"/>
    <s v="San Diego"/>
    <s v="California"/>
    <n v="92037"/>
    <x v="1"/>
    <s v="FUR-FU-10004671"/>
    <x v="0"/>
    <s v="Furnishings"/>
    <s v="Executive Impressions 12&quot; Wall Clock"/>
    <x v="352"/>
    <n v="2"/>
    <n v="0"/>
    <n v="13.4292"/>
  </r>
  <r>
    <s v="CA-2017-163321"/>
    <x v="224"/>
    <x v="243"/>
    <s v="Second Class"/>
    <s v="FM-14380"/>
    <x v="287"/>
    <x v="0"/>
    <s v="United States"/>
    <s v="Jacksonville"/>
    <s v="North Carolina"/>
    <n v="28540"/>
    <x v="0"/>
    <s v="TEC-AC-10004571"/>
    <x v="2"/>
    <s v="Accessories"/>
    <s v="Logitech G700s Rechargeable Gaming Mouse"/>
    <x v="353"/>
    <n v="1"/>
    <n v="0.2"/>
    <n v="21.997800000000002"/>
  </r>
  <r>
    <s v="CA-2015-110247"/>
    <x v="225"/>
    <x v="56"/>
    <s v="Standard Class"/>
    <s v="RH-19555"/>
    <x v="288"/>
    <x v="0"/>
    <s v="United States"/>
    <s v="Tallahassee"/>
    <s v="Florida"/>
    <n v="32303"/>
    <x v="0"/>
    <s v="OFF-BI-10001553"/>
    <x v="1"/>
    <s v="Binders"/>
    <s v="SpineVue Locking Slant-D Ring Binders by Cardinal"/>
    <x v="354"/>
    <n v="3"/>
    <n v="0.7"/>
    <n v="-6.0324"/>
  </r>
  <r>
    <s v="CA-2014-154669"/>
    <x v="226"/>
    <x v="244"/>
    <s v="Second Class"/>
    <s v="TM-21010"/>
    <x v="289"/>
    <x v="0"/>
    <s v="United States"/>
    <s v="Vacaville"/>
    <s v="California"/>
    <n v="95687"/>
    <x v="1"/>
    <s v="OFF-ST-10000532"/>
    <x v="1"/>
    <s v="Storage"/>
    <s v="Advantus Rolling Drawer Organizers"/>
    <x v="355"/>
    <n v="11"/>
    <n v="0"/>
    <n v="110.0528"/>
  </r>
  <r>
    <s v="US-2015-122140"/>
    <x v="227"/>
    <x v="245"/>
    <s v="Standard Class"/>
    <s v="MO-17950"/>
    <x v="290"/>
    <x v="0"/>
    <s v="United States"/>
    <s v="Dallas"/>
    <s v="Texas"/>
    <n v="75220"/>
    <x v="2"/>
    <s v="OFF-AP-10001242"/>
    <x v="1"/>
    <s v="Appliances"/>
    <s v="APC 7 Outlet Network SurgeArrest Surge Protector"/>
    <x v="356"/>
    <n v="2"/>
    <n v="0.8"/>
    <n v="-80.48"/>
  </r>
  <r>
    <s v="CA-2016-163986"/>
    <x v="82"/>
    <x v="42"/>
    <s v="Standard Class"/>
    <s v="JJ-15445"/>
    <x v="291"/>
    <x v="0"/>
    <s v="United States"/>
    <s v="Waukesha"/>
    <s v="Wisconsin"/>
    <n v="53186"/>
    <x v="2"/>
    <s v="OFF-ST-10000918"/>
    <x v="1"/>
    <s v="Storage"/>
    <s v="Crate-A-Files"/>
    <x v="357"/>
    <n v="5"/>
    <n v="0"/>
    <n v="14.17"/>
  </r>
  <r>
    <s v="CA-2017-158967"/>
    <x v="143"/>
    <x v="43"/>
    <s v="First Class"/>
    <s v="BT-11680"/>
    <x v="292"/>
    <x v="0"/>
    <s v="United States"/>
    <s v="Fort Lauderdale"/>
    <s v="Florida"/>
    <n v="33311"/>
    <x v="0"/>
    <s v="FUR-FU-10001940"/>
    <x v="0"/>
    <s v="Furnishings"/>
    <s v="Staple-based wall hangings"/>
    <x v="358"/>
    <n v="3"/>
    <n v="0.2"/>
    <n v="5.7312000000000003"/>
  </r>
  <r>
    <s v="CA-2017-167668"/>
    <x v="185"/>
    <x v="224"/>
    <s v="First Class"/>
    <s v="TC-21295"/>
    <x v="277"/>
    <x v="0"/>
    <s v="United States"/>
    <s v="New York City"/>
    <s v="New York"/>
    <n v="10035"/>
    <x v="3"/>
    <s v="OFF-LA-10004544"/>
    <x v="1"/>
    <s v="Labels"/>
    <s v="Avery 505"/>
    <x v="359"/>
    <n v="4"/>
    <n v="0"/>
    <n v="29.6"/>
  </r>
  <r>
    <s v="US-2016-106677"/>
    <x v="207"/>
    <x v="11"/>
    <s v="Standard Class"/>
    <s v="AS-10285"/>
    <x v="78"/>
    <x v="1"/>
    <s v="United States"/>
    <s v="Philadelphia"/>
    <s v="Pennsylvania"/>
    <n v="19134"/>
    <x v="3"/>
    <s v="TEC-PH-10003187"/>
    <x v="2"/>
    <s v="Phones"/>
    <s v="Anker Astro Mini 3000mAh Ultra-Compact Portable Charger"/>
    <x v="360"/>
    <n v="2"/>
    <n v="0.4"/>
    <n v="-15.992000000000001"/>
  </r>
  <r>
    <s v="US-2014-117744"/>
    <x v="65"/>
    <x v="236"/>
    <s v="Standard Class"/>
    <s v="MD-17860"/>
    <x v="293"/>
    <x v="1"/>
    <s v="United States"/>
    <s v="Corpus Christi"/>
    <s v="Texas"/>
    <n v="78415"/>
    <x v="2"/>
    <s v="FUR-FU-10001588"/>
    <x v="0"/>
    <s v="Furnishings"/>
    <s v="Deflect-o SuperTray Unbreakable Stackable Tray, Letter, Black"/>
    <x v="361"/>
    <n v="5"/>
    <n v="0.6"/>
    <n v="-24.803000000000001"/>
  </r>
  <r>
    <s v="US-2015-110163"/>
    <x v="156"/>
    <x v="246"/>
    <s v="First Class"/>
    <s v="GA-14725"/>
    <x v="95"/>
    <x v="0"/>
    <s v="United States"/>
    <s v="Salem"/>
    <s v="Oregon"/>
    <n v="97301"/>
    <x v="1"/>
    <s v="OFF-AR-10001683"/>
    <x v="1"/>
    <s v="Art"/>
    <s v="Lumber Crayons"/>
    <x v="362"/>
    <n v="1"/>
    <n v="0.2"/>
    <n v="1.7729999999999999"/>
  </r>
  <r>
    <s v="CA-2017-143329"/>
    <x v="35"/>
    <x v="247"/>
    <s v="Standard Class"/>
    <s v="DL-13330"/>
    <x v="294"/>
    <x v="0"/>
    <s v="United States"/>
    <s v="Las Cruces"/>
    <s v="New Mexico"/>
    <n v="88001"/>
    <x v="1"/>
    <s v="FUR-FU-10000629"/>
    <x v="0"/>
    <s v="Furnishings"/>
    <s v="9-3/4 Diameter Round Wall Clock"/>
    <x v="363"/>
    <n v="3"/>
    <n v="0"/>
    <n v="17.375399999999999"/>
  </r>
  <r>
    <s v="CA-2015-122623"/>
    <x v="19"/>
    <x v="248"/>
    <s v="Standard Class"/>
    <s v="CC-12145"/>
    <x v="295"/>
    <x v="0"/>
    <s v="United States"/>
    <s v="El Paso"/>
    <s v="Texas"/>
    <n v="79907"/>
    <x v="2"/>
    <s v="FUR-CH-10000553"/>
    <x v="0"/>
    <s v="Chairs"/>
    <s v="Metal Folding Chairs, Beige, 4/Carton"/>
    <x v="364"/>
    <n v="2"/>
    <n v="0.3"/>
    <n v="-2.0364"/>
  </r>
  <r>
    <s v="CA-2015-104626"/>
    <x v="36"/>
    <x v="5"/>
    <s v="Standard Class"/>
    <s v="DR-12940"/>
    <x v="296"/>
    <x v="2"/>
    <s v="United States"/>
    <s v="Franklin"/>
    <s v="Massachusetts"/>
    <n v="2038"/>
    <x v="3"/>
    <s v="OFF-BI-10001510"/>
    <x v="1"/>
    <s v="Binders"/>
    <s v="Deluxe Heavy-Duty Vinyl Round Ring Binder"/>
    <x v="365"/>
    <n v="5"/>
    <n v="0"/>
    <n v="51.57"/>
  </r>
  <r>
    <s v="CA-2016-160500"/>
    <x v="127"/>
    <x v="169"/>
    <s v="First Class"/>
    <s v="DM-13015"/>
    <x v="297"/>
    <x v="0"/>
    <s v="United States"/>
    <s v="Encinitas"/>
    <s v="California"/>
    <n v="92024"/>
    <x v="1"/>
    <s v="OFF-BI-10003784"/>
    <x v="1"/>
    <s v="Binders"/>
    <s v="Computer Printout Index Tabs"/>
    <x v="200"/>
    <n v="5"/>
    <n v="0.2"/>
    <n v="2.3519999999999999"/>
  </r>
  <r>
    <s v="CA-2014-148915"/>
    <x v="75"/>
    <x v="249"/>
    <s v="Standard Class"/>
    <s v="ND-18370"/>
    <x v="162"/>
    <x v="0"/>
    <s v="United States"/>
    <s v="Portland"/>
    <s v="Oregon"/>
    <n v="97206"/>
    <x v="1"/>
    <s v="OFF-ST-10001128"/>
    <x v="1"/>
    <s v="Storage"/>
    <s v="Carina Mini System Audio Rack, Model AR050B"/>
    <x v="366"/>
    <n v="5"/>
    <n v="0.2"/>
    <n v="-94.332999999999998"/>
  </r>
  <r>
    <s v="CA-2016-147368"/>
    <x v="228"/>
    <x v="250"/>
    <s v="First Class"/>
    <s v="TC-21295"/>
    <x v="277"/>
    <x v="0"/>
    <s v="United States"/>
    <s v="Tallahassee"/>
    <s v="Florida"/>
    <n v="32303"/>
    <x v="0"/>
    <s v="TEC-MA-10002178"/>
    <x v="2"/>
    <s v="Machines"/>
    <s v="Cisco CP-7937G Unified IP Conference Station Phone"/>
    <x v="176"/>
    <n v="2"/>
    <n v="0.5"/>
    <n v="-27.827999999999999"/>
  </r>
  <r>
    <s v="US-2015-104185"/>
    <x v="6"/>
    <x v="5"/>
    <s v="Second Class"/>
    <s v="JB-15400"/>
    <x v="175"/>
    <x v="1"/>
    <s v="United States"/>
    <s v="New York City"/>
    <s v="New York"/>
    <n v="10009"/>
    <x v="3"/>
    <s v="OFF-ST-10001526"/>
    <x v="1"/>
    <s v="Storage"/>
    <s v="Iceberg Mobile Mega Data/Printer Cart "/>
    <x v="367"/>
    <n v="1"/>
    <n v="0"/>
    <n v="31.285799999999998"/>
  </r>
  <r>
    <s v="US-2016-128293"/>
    <x v="229"/>
    <x v="251"/>
    <s v="First Class"/>
    <s v="KC-16255"/>
    <x v="144"/>
    <x v="1"/>
    <s v="United States"/>
    <s v="Philadelphia"/>
    <s v="Pennsylvania"/>
    <n v="19120"/>
    <x v="3"/>
    <s v="OFF-ST-10000736"/>
    <x v="1"/>
    <s v="Storage"/>
    <s v="Carina Double Wide Media Storage Towers in Natural &amp; Black"/>
    <x v="368"/>
    <n v="1"/>
    <n v="0.2"/>
    <n v="-12.956799999999999"/>
  </r>
  <r>
    <s v="CA-2016-115588"/>
    <x v="83"/>
    <x v="96"/>
    <s v="Second Class"/>
    <s v="AF-10885"/>
    <x v="298"/>
    <x v="0"/>
    <s v="United States"/>
    <s v="Toledo"/>
    <s v="Ohio"/>
    <n v="43615"/>
    <x v="3"/>
    <s v="OFF-SU-10001225"/>
    <x v="1"/>
    <s v="Supplies"/>
    <s v="Staple remover"/>
    <x v="369"/>
    <n v="5"/>
    <n v="0.2"/>
    <n v="-3.3119999999999998"/>
  </r>
  <r>
    <s v="CA-2017-164049"/>
    <x v="230"/>
    <x v="102"/>
    <s v="Standard Class"/>
    <s v="KH-16630"/>
    <x v="51"/>
    <x v="1"/>
    <s v="United States"/>
    <s v="Seattle"/>
    <s v="Washington"/>
    <n v="98105"/>
    <x v="1"/>
    <s v="OFF-PA-10000791"/>
    <x v="1"/>
    <s v="Paper"/>
    <s v="Wirebound Message Books, Four 2 3/4 x 5 Forms per Page, 200 Sets per Book"/>
    <x v="370"/>
    <n v="5"/>
    <n v="0"/>
    <n v="10.7325"/>
  </r>
  <r>
    <s v="US-2016-164630"/>
    <x v="231"/>
    <x v="252"/>
    <s v="Standard Class"/>
    <s v="EB-13975"/>
    <x v="299"/>
    <x v="1"/>
    <s v="United States"/>
    <s v="Charlotte"/>
    <s v="North Carolina"/>
    <n v="28205"/>
    <x v="0"/>
    <s v="TEC-CO-10000971"/>
    <x v="2"/>
    <s v="Copiers"/>
    <s v="Hewlett Packard 310 Color Digital Copier"/>
    <x v="371"/>
    <n v="4"/>
    <n v="0.2"/>
    <n v="119.996"/>
  </r>
  <r>
    <s v="CA-2017-121615"/>
    <x v="35"/>
    <x v="214"/>
    <s v="Standard Class"/>
    <s v="DL-12925"/>
    <x v="300"/>
    <x v="0"/>
    <s v="United States"/>
    <s v="Eagan"/>
    <s v="Minnesota"/>
    <n v="55122"/>
    <x v="2"/>
    <s v="OFF-PA-10000327"/>
    <x v="1"/>
    <s v="Paper"/>
    <s v="Xerox 1971"/>
    <x v="372"/>
    <n v="2"/>
    <n v="0"/>
    <n v="3.8519999999999999"/>
  </r>
  <r>
    <s v="CA-2015-118444"/>
    <x v="174"/>
    <x v="53"/>
    <s v="Standard Class"/>
    <s v="VD-21670"/>
    <x v="167"/>
    <x v="0"/>
    <s v="United States"/>
    <s v="Coral Springs"/>
    <s v="Florida"/>
    <n v="33065"/>
    <x v="0"/>
    <s v="OFF-AP-10000576"/>
    <x v="1"/>
    <s v="Appliances"/>
    <s v="Belkin 325VA UPS Surge Protector, 6'"/>
    <x v="373"/>
    <n v="4"/>
    <n v="0.2"/>
    <n v="24.196000000000002"/>
  </r>
  <r>
    <s v="CA-2014-157721"/>
    <x v="232"/>
    <x v="122"/>
    <s v="First Class"/>
    <s v="JM-16195"/>
    <x v="301"/>
    <x v="0"/>
    <s v="United States"/>
    <s v="Watertown"/>
    <s v="New York"/>
    <n v="13601"/>
    <x v="3"/>
    <s v="OFF-AP-10001303"/>
    <x v="1"/>
    <s v="Appliances"/>
    <s v="Holmes Cool Mist Humidifier for the Whole House with 8-Gallon Output per Day, Extended Life Filter"/>
    <x v="374"/>
    <n v="1"/>
    <n v="0"/>
    <n v="8.9550000000000001"/>
  </r>
  <r>
    <s v="CA-2017-158106"/>
    <x v="104"/>
    <x v="69"/>
    <s v="Standard Class"/>
    <s v="CT-11995"/>
    <x v="302"/>
    <x v="0"/>
    <s v="United States"/>
    <s v="Apple Valley"/>
    <s v="Minnesota"/>
    <n v="55124"/>
    <x v="2"/>
    <s v="OFF-AR-10002255"/>
    <x v="1"/>
    <s v="Art"/>
    <s v="Newell 346"/>
    <x v="375"/>
    <n v="3"/>
    <n v="0"/>
    <n v="2.5055999999999998"/>
  </r>
  <r>
    <s v="CA-2015-168564"/>
    <x v="233"/>
    <x v="213"/>
    <s v="Same Day"/>
    <s v="TT-21220"/>
    <x v="266"/>
    <x v="0"/>
    <s v="United States"/>
    <s v="San Francisco"/>
    <s v="California"/>
    <n v="94109"/>
    <x v="1"/>
    <s v="OFF-BI-10004970"/>
    <x v="1"/>
    <s v="Binders"/>
    <s v="ACCOHIDE 3-Ring Binder, Blue, 1&quot;"/>
    <x v="333"/>
    <n v="2"/>
    <n v="0.2"/>
    <n v="2.2302"/>
  </r>
  <r>
    <s v="US-2016-169040"/>
    <x v="106"/>
    <x v="134"/>
    <s v="Standard Class"/>
    <s v="GT-14710"/>
    <x v="303"/>
    <x v="0"/>
    <s v="United States"/>
    <s v="Seattle"/>
    <s v="Washington"/>
    <n v="98105"/>
    <x v="1"/>
    <s v="TEC-PH-10002310"/>
    <x v="2"/>
    <s v="Phones"/>
    <s v="Plantronics Calisto P620-M USB Wireless Speakerphone System"/>
    <x v="376"/>
    <n v="1"/>
    <n v="0.2"/>
    <n v="13.7193"/>
  </r>
  <r>
    <s v="CA-2016-166443"/>
    <x v="60"/>
    <x v="151"/>
    <s v="First Class"/>
    <s v="LH-17020"/>
    <x v="304"/>
    <x v="0"/>
    <s v="United States"/>
    <s v="San Francisco"/>
    <s v="California"/>
    <n v="94122"/>
    <x v="1"/>
    <s v="FUR-FU-10004020"/>
    <x v="0"/>
    <s v="Furnishings"/>
    <s v="Advantus Panel Wall Acrylic Frame"/>
    <x v="377"/>
    <n v="7"/>
    <n v="0"/>
    <n v="16.464700000000001"/>
  </r>
  <r>
    <s v="CA-2017-134915"/>
    <x v="179"/>
    <x v="7"/>
    <s v="Same Day"/>
    <s v="EM-14140"/>
    <x v="305"/>
    <x v="2"/>
    <s v="United States"/>
    <s v="Glendale"/>
    <s v="Arizona"/>
    <n v="85301"/>
    <x v="1"/>
    <s v="TEC-AC-10001266"/>
    <x v="2"/>
    <s v="Accessories"/>
    <s v="Memorex Micro Travel Drive 8 GB"/>
    <x v="378"/>
    <n v="4"/>
    <n v="0.2"/>
    <n v="13"/>
  </r>
  <r>
    <s v="CA-2017-168900"/>
    <x v="126"/>
    <x v="145"/>
    <s v="Standard Class"/>
    <s v="SH-20395"/>
    <x v="306"/>
    <x v="0"/>
    <s v="United States"/>
    <s v="Springfield"/>
    <s v="Ohio"/>
    <n v="45503"/>
    <x v="3"/>
    <s v="OFF-BI-10003910"/>
    <x v="1"/>
    <s v="Binders"/>
    <s v="DXL Angle-View Binders with Locking Rings by Samsill"/>
    <x v="379"/>
    <n v="1"/>
    <n v="0.7"/>
    <n v="-1.9275"/>
  </r>
  <r>
    <s v="CA-2017-167941"/>
    <x v="8"/>
    <x v="214"/>
    <s v="Second Class"/>
    <s v="JF-15565"/>
    <x v="208"/>
    <x v="0"/>
    <s v="United States"/>
    <s v="Fayetteville"/>
    <s v="North Carolina"/>
    <n v="28314"/>
    <x v="0"/>
    <s v="OFF-AP-10002118"/>
    <x v="1"/>
    <s v="Appliances"/>
    <s v="1.7 Cubic Foot Compact &quot;Cube&quot; Office Refrigerators"/>
    <x v="380"/>
    <n v="3"/>
    <n v="0.2"/>
    <n v="43.7136"/>
  </r>
  <r>
    <s v="CA-2015-137512"/>
    <x v="234"/>
    <x v="194"/>
    <s v="Standard Class"/>
    <s v="AG-10675"/>
    <x v="47"/>
    <x v="0"/>
    <s v="United States"/>
    <s v="Allen"/>
    <s v="Texas"/>
    <n v="75002"/>
    <x v="2"/>
    <s v="FUR-TA-10001095"/>
    <x v="0"/>
    <s v="Tables"/>
    <s v="Chromcraft Round Conference Tables"/>
    <x v="381"/>
    <n v="2"/>
    <n v="0.3"/>
    <n v="-31.372199999999999"/>
  </r>
  <r>
    <s v="CA-2017-139773"/>
    <x v="219"/>
    <x v="195"/>
    <s v="Same Day"/>
    <s v="DV-13045"/>
    <x v="307"/>
    <x v="1"/>
    <s v="United States"/>
    <s v="Philadelphia"/>
    <s v="Pennsylvania"/>
    <n v="19143"/>
    <x v="3"/>
    <s v="FUR-CH-10001797"/>
    <x v="0"/>
    <s v="Chairs"/>
    <s v="Safco Chair Connectors, 6/Carton"/>
    <x v="382"/>
    <n v="7"/>
    <n v="0.3"/>
    <n v="-2.6936"/>
  </r>
  <r>
    <s v="CA-2017-134607"/>
    <x v="182"/>
    <x v="47"/>
    <s v="Second Class"/>
    <s v="HL-15040"/>
    <x v="102"/>
    <x v="0"/>
    <s v="United States"/>
    <s v="Rochester"/>
    <s v="New York"/>
    <n v="14609"/>
    <x v="3"/>
    <s v="OFF-ST-10002214"/>
    <x v="1"/>
    <s v="Storage"/>
    <s v="X-Rack File for Hanging Folders"/>
    <x v="383"/>
    <n v="2"/>
    <n v="0"/>
    <n v="5.8708"/>
  </r>
  <r>
    <s v="US-2014-112872"/>
    <x v="221"/>
    <x v="253"/>
    <s v="Second Class"/>
    <s v="RC-19960"/>
    <x v="63"/>
    <x v="0"/>
    <s v="United States"/>
    <s v="Springfield"/>
    <s v="Oregon"/>
    <n v="97477"/>
    <x v="1"/>
    <s v="OFF-ST-10002205"/>
    <x v="1"/>
    <s v="Storage"/>
    <s v="File Shuttle I and Handi-File"/>
    <x v="384"/>
    <n v="3"/>
    <n v="0.2"/>
    <n v="4.6745999999999999"/>
  </r>
  <r>
    <s v="CA-2016-134376"/>
    <x v="235"/>
    <x v="97"/>
    <s v="Standard Class"/>
    <s v="TT-21265"/>
    <x v="308"/>
    <x v="1"/>
    <s v="United States"/>
    <s v="New York City"/>
    <s v="New York"/>
    <n v="10024"/>
    <x v="3"/>
    <s v="OFF-AP-10004532"/>
    <x v="1"/>
    <s v="Appliances"/>
    <s v="Kensington 6 Outlet Guardian Standard Surge Protector"/>
    <x v="77"/>
    <n v="3"/>
    <n v="0"/>
    <n v="16.588799999999999"/>
  </r>
  <r>
    <s v="CA-2015-130610"/>
    <x v="215"/>
    <x v="110"/>
    <s v="Standard Class"/>
    <s v="VP-21730"/>
    <x v="309"/>
    <x v="2"/>
    <s v="United States"/>
    <s v="Sterling Heights"/>
    <s v="Michigan"/>
    <n v="48310"/>
    <x v="2"/>
    <s v="OFF-BI-10003655"/>
    <x v="1"/>
    <s v="Binders"/>
    <s v="Durable Pressboard Binders"/>
    <x v="385"/>
    <n v="5"/>
    <n v="0"/>
    <n v="8.93"/>
  </r>
  <r>
    <s v="CA-2016-131499"/>
    <x v="42"/>
    <x v="42"/>
    <s v="First Class"/>
    <s v="MG-17875"/>
    <x v="310"/>
    <x v="2"/>
    <s v="United States"/>
    <s v="New York City"/>
    <s v="New York"/>
    <n v="10011"/>
    <x v="3"/>
    <s v="OFF-AP-10003779"/>
    <x v="1"/>
    <s v="Appliances"/>
    <s v="Kensington 7 Outlet MasterPiece Power Center with Fax/Phone Line Protection"/>
    <x v="386"/>
    <n v="1"/>
    <n v="0"/>
    <n v="62.244"/>
  </r>
  <r>
    <s v="CA-2016-124772"/>
    <x v="1"/>
    <x v="80"/>
    <s v="First Class"/>
    <s v="JG-15160"/>
    <x v="311"/>
    <x v="0"/>
    <s v="United States"/>
    <s v="Murray"/>
    <s v="Kentucky"/>
    <n v="42071"/>
    <x v="0"/>
    <s v="FUR-FU-10004748"/>
    <x v="0"/>
    <s v="Furnishings"/>
    <s v="Howard Miller 16&quot; Diameter Gallery Wall Clock"/>
    <x v="387"/>
    <n v="3"/>
    <n v="0"/>
    <n v="74.809799999999996"/>
  </r>
  <r>
    <s v="CA-2017-101749"/>
    <x v="182"/>
    <x v="47"/>
    <s v="Standard Class"/>
    <s v="AS-10045"/>
    <x v="160"/>
    <x v="1"/>
    <s v="United States"/>
    <s v="Pasadena"/>
    <s v="California"/>
    <n v="91104"/>
    <x v="1"/>
    <s v="FUR-TA-10001520"/>
    <x v="0"/>
    <s v="Tables"/>
    <s v="Lesro Sheffield Collection Coffee Table, End Table, Center Table, Corner Table"/>
    <x v="388"/>
    <n v="3"/>
    <n v="0.2"/>
    <n v="-6.4233000000000002"/>
  </r>
  <r>
    <s v="US-2016-147991"/>
    <x v="127"/>
    <x v="232"/>
    <s v="Standard Class"/>
    <s v="ZD-21925"/>
    <x v="312"/>
    <x v="0"/>
    <s v="United States"/>
    <s v="Chattanooga"/>
    <s v="Tennessee"/>
    <n v="37421"/>
    <x v="0"/>
    <s v="FUR-FU-10004270"/>
    <x v="0"/>
    <s v="Furnishings"/>
    <s v="Eldon Image Series Desk Accessories, Burgundy"/>
    <x v="389"/>
    <n v="5"/>
    <n v="0.2"/>
    <n v="3.3439999999999999"/>
  </r>
  <r>
    <s v="CA-2017-149559"/>
    <x v="55"/>
    <x v="59"/>
    <s v="Same Day"/>
    <s v="KF-16285"/>
    <x v="313"/>
    <x v="2"/>
    <s v="United States"/>
    <s v="Long Beach"/>
    <s v="California"/>
    <n v="90805"/>
    <x v="1"/>
    <s v="OFF-PA-10003172"/>
    <x v="1"/>
    <s v="Paper"/>
    <s v="Xerox 1996"/>
    <x v="390"/>
    <n v="2"/>
    <n v="0"/>
    <n v="6.2207999999999997"/>
  </r>
  <r>
    <s v="CA-2017-125290"/>
    <x v="8"/>
    <x v="45"/>
    <s v="Second Class"/>
    <s v="CC-12430"/>
    <x v="149"/>
    <x v="2"/>
    <s v="United States"/>
    <s v="Minneapolis"/>
    <s v="Minnesota"/>
    <n v="55407"/>
    <x v="2"/>
    <s v="OFF-AR-10001216"/>
    <x v="1"/>
    <s v="Art"/>
    <s v="Newell 339"/>
    <x v="346"/>
    <n v="5"/>
    <n v="0"/>
    <n v="3.6139999999999999"/>
  </r>
  <r>
    <s v="CA-2017-121419"/>
    <x v="123"/>
    <x v="217"/>
    <s v="First Class"/>
    <s v="TC-21475"/>
    <x v="314"/>
    <x v="2"/>
    <s v="United States"/>
    <s v="Columbus"/>
    <s v="Georgia"/>
    <n v="31907"/>
    <x v="0"/>
    <s v="FUR-TA-10004534"/>
    <x v="0"/>
    <s v="Tables"/>
    <s v="Bevis 44 x 96 Conference Tables"/>
    <x v="391"/>
    <n v="2"/>
    <n v="0"/>
    <n v="70.006"/>
  </r>
  <r>
    <s v="US-2017-148054"/>
    <x v="236"/>
    <x v="218"/>
    <s v="Standard Class"/>
    <s v="NZ-18565"/>
    <x v="315"/>
    <x v="2"/>
    <s v="United States"/>
    <s v="Meridian"/>
    <s v="Idaho"/>
    <n v="83642"/>
    <x v="1"/>
    <s v="FUR-FU-10003247"/>
    <x v="0"/>
    <s v="Furnishings"/>
    <s v="36X48 HARDFLOOR CHAIRMAT"/>
    <x v="392"/>
    <n v="2"/>
    <n v="0"/>
    <n v="2.9371999999999998"/>
  </r>
  <r>
    <s v="CA-2016-144554"/>
    <x v="22"/>
    <x v="96"/>
    <s v="Standard Class"/>
    <s v="DM-13345"/>
    <x v="316"/>
    <x v="1"/>
    <s v="United States"/>
    <s v="Newark"/>
    <s v="Ohio"/>
    <n v="43055"/>
    <x v="3"/>
    <s v="TEC-AC-10002800"/>
    <x v="2"/>
    <s v="Accessories"/>
    <s v="Plantronics Audio 478 Stereo USB Headset"/>
    <x v="393"/>
    <n v="3"/>
    <n v="0.2"/>
    <n v="22.4955"/>
  </r>
  <r>
    <s v="CA-2017-127621"/>
    <x v="119"/>
    <x v="254"/>
    <s v="Standard Class"/>
    <s v="RE-19450"/>
    <x v="317"/>
    <x v="0"/>
    <s v="United States"/>
    <s v="Dallas"/>
    <s v="Texas"/>
    <n v="75081"/>
    <x v="2"/>
    <s v="OFF-PA-10001307"/>
    <x v="1"/>
    <s v="Paper"/>
    <s v="Important Message Pads, 50 4-1/4 x 5-1/2 Forms per Pad"/>
    <x v="394"/>
    <n v="8"/>
    <n v="0.2"/>
    <n v="9.7439999999999998"/>
  </r>
  <r>
    <s v="CA-2016-125206"/>
    <x v="237"/>
    <x v="255"/>
    <s v="First Class"/>
    <s v="LR-16915"/>
    <x v="129"/>
    <x v="0"/>
    <s v="United States"/>
    <s v="Los Angeles"/>
    <s v="California"/>
    <n v="90045"/>
    <x v="1"/>
    <s v="OFF-ST-10003692"/>
    <x v="1"/>
    <s v="Storage"/>
    <s v="Recycled Steel Personal File for Hanging File Folders"/>
    <x v="395"/>
    <n v="2"/>
    <n v="0"/>
    <n v="28.614999999999998"/>
  </r>
  <r>
    <s v="CA-2015-126137"/>
    <x v="74"/>
    <x v="197"/>
    <s v="Standard Class"/>
    <s v="BS-11755"/>
    <x v="27"/>
    <x v="0"/>
    <s v="United States"/>
    <s v="Los Angeles"/>
    <s v="California"/>
    <n v="90032"/>
    <x v="1"/>
    <s v="FUR-BO-10004409"/>
    <x v="0"/>
    <s v="Bookcases"/>
    <s v="Safco Value Mate Series Steel Bookcases, Baked Enamel Finish on Steel, Gray"/>
    <x v="396"/>
    <n v="2"/>
    <n v="0.15"/>
    <n v="18.454799999999999"/>
  </r>
  <r>
    <s v="CA-2017-101182"/>
    <x v="141"/>
    <x v="256"/>
    <s v="First Class"/>
    <s v="KB-16405"/>
    <x v="318"/>
    <x v="2"/>
    <s v="United States"/>
    <s v="Apple Valley"/>
    <s v="California"/>
    <n v="92307"/>
    <x v="1"/>
    <s v="OFF-PA-10001800"/>
    <x v="1"/>
    <s v="Paper"/>
    <s v="Xerox 220"/>
    <x v="390"/>
    <n v="2"/>
    <n v="0"/>
    <n v="6.2207999999999997"/>
  </r>
  <r>
    <s v="CA-2016-112123"/>
    <x v="238"/>
    <x v="171"/>
    <s v="Standard Class"/>
    <s v="BH-11710"/>
    <x v="319"/>
    <x v="0"/>
    <s v="United States"/>
    <s v="Newark"/>
    <s v="Delaware"/>
    <n v="19711"/>
    <x v="3"/>
    <s v="OFF-BI-10001071"/>
    <x v="1"/>
    <s v="Binders"/>
    <s v="GBC ProClick Punch Binding System"/>
    <x v="397"/>
    <n v="7"/>
    <n v="0"/>
    <n v="219.45140000000001"/>
  </r>
  <r>
    <s v="CA-2016-124562"/>
    <x v="2"/>
    <x v="134"/>
    <s v="Standard Class"/>
    <s v="JP-16135"/>
    <x v="320"/>
    <x v="2"/>
    <s v="United States"/>
    <s v="Columbus"/>
    <s v="Ohio"/>
    <n v="43229"/>
    <x v="3"/>
    <s v="OFF-BI-10001267"/>
    <x v="1"/>
    <s v="Binders"/>
    <s v="Universal Recycled Hanging Pressboard Report Binders, Letter Size"/>
    <x v="398"/>
    <n v="7"/>
    <n v="0.7"/>
    <n v="-9.5017999999999994"/>
  </r>
  <r>
    <s v="CA-2015-121720"/>
    <x v="239"/>
    <x v="257"/>
    <s v="First Class"/>
    <s v="JE-15610"/>
    <x v="321"/>
    <x v="1"/>
    <s v="United States"/>
    <s v="Lakeland"/>
    <s v="Florida"/>
    <n v="33801"/>
    <x v="0"/>
    <s v="FUR-CH-10003312"/>
    <x v="0"/>
    <s v="Chairs"/>
    <s v="Hon 2090 “Pillow Soft” Series Mid Back Swivel/Tilt Chairs"/>
    <x v="399"/>
    <n v="5"/>
    <n v="0.2"/>
    <n v="-182.637"/>
  </r>
  <r>
    <s v="CA-2017-149895"/>
    <x v="240"/>
    <x v="59"/>
    <s v="Standard Class"/>
    <s v="EB-14110"/>
    <x v="322"/>
    <x v="0"/>
    <s v="United States"/>
    <s v="Philadelphia"/>
    <s v="Pennsylvania"/>
    <n v="19134"/>
    <x v="3"/>
    <s v="TEC-PH-10002200"/>
    <x v="2"/>
    <s v="Phones"/>
    <s v="Aastra 6757i CT Wireless VoIP phone"/>
    <x v="400"/>
    <n v="2"/>
    <n v="0.4"/>
    <n v="-47.396799999999999"/>
  </r>
  <r>
    <s v="CA-2017-147564"/>
    <x v="72"/>
    <x v="82"/>
    <s v="Standard Class"/>
    <s v="BP-11155"/>
    <x v="323"/>
    <x v="0"/>
    <s v="United States"/>
    <s v="New York City"/>
    <s v="New York"/>
    <n v="10011"/>
    <x v="3"/>
    <s v="OFF-PA-10004438"/>
    <x v="1"/>
    <s v="Paper"/>
    <s v="Xerox 1907"/>
    <x v="401"/>
    <n v="4"/>
    <n v="0"/>
    <n v="23.086400000000001"/>
  </r>
  <r>
    <s v="US-2014-122959"/>
    <x v="241"/>
    <x v="100"/>
    <s v="Same Day"/>
    <s v="CY-12745"/>
    <x v="324"/>
    <x v="1"/>
    <s v="United States"/>
    <s v="San Antonio"/>
    <s v="Texas"/>
    <n v="78207"/>
    <x v="2"/>
    <s v="OFF-BI-10003650"/>
    <x v="1"/>
    <s v="Binders"/>
    <s v="GBC DocuBind 300 Electric Binding Machine"/>
    <x v="402"/>
    <n v="2"/>
    <n v="0.8"/>
    <n v="-336.62720000000002"/>
  </r>
  <r>
    <s v="US-2016-148110"/>
    <x v="18"/>
    <x v="9"/>
    <s v="Standard Class"/>
    <s v="AR-10825"/>
    <x v="325"/>
    <x v="1"/>
    <s v="United States"/>
    <s v="Austin"/>
    <s v="Texas"/>
    <n v="78745"/>
    <x v="2"/>
    <s v="FUR-CH-10002647"/>
    <x v="0"/>
    <s v="Chairs"/>
    <s v="Situations Contoured Folding Chairs, 4/Set"/>
    <x v="403"/>
    <n v="7"/>
    <n v="0.3"/>
    <n v="-24.843"/>
  </r>
  <r>
    <s v="CA-2016-120558"/>
    <x v="242"/>
    <x v="258"/>
    <s v="First Class"/>
    <s v="RD-19810"/>
    <x v="326"/>
    <x v="2"/>
    <s v="United States"/>
    <s v="New York City"/>
    <s v="New York"/>
    <n v="10035"/>
    <x v="3"/>
    <s v="OFF-PA-10003441"/>
    <x v="1"/>
    <s v="Paper"/>
    <s v="Xerox 226"/>
    <x v="404"/>
    <n v="5"/>
    <n v="0"/>
    <n v="15.552"/>
  </r>
  <r>
    <s v="CA-2014-128986"/>
    <x v="25"/>
    <x v="23"/>
    <s v="Second Class"/>
    <s v="GH-14410"/>
    <x v="327"/>
    <x v="2"/>
    <s v="United States"/>
    <s v="Glendale"/>
    <s v="Arizona"/>
    <n v="85301"/>
    <x v="1"/>
    <s v="OFF-PA-10001289"/>
    <x v="1"/>
    <s v="Paper"/>
    <s v="White Computer Printout Paper by Universal"/>
    <x v="405"/>
    <n v="3"/>
    <n v="0.2"/>
    <n v="33.721200000000003"/>
  </r>
  <r>
    <s v="CA-2017-122280"/>
    <x v="177"/>
    <x v="185"/>
    <s v="Same Day"/>
    <s v="SH-20395"/>
    <x v="306"/>
    <x v="0"/>
    <s v="United States"/>
    <s v="New York City"/>
    <s v="New York"/>
    <n v="10024"/>
    <x v="3"/>
    <s v="OFF-PA-10004911"/>
    <x v="1"/>
    <s v="Paper"/>
    <s v="Rediform S.O.S. 1-Up Phone Message Bk, 4-1/4x3-1/16 Bk, 1 Form/Pg, 40 Messages/Bk, 3/Pk"/>
    <x v="406"/>
    <n v="2"/>
    <n v="0"/>
    <n v="9.0047999999999995"/>
  </r>
  <r>
    <s v="CA-2017-105235"/>
    <x v="61"/>
    <x v="4"/>
    <s v="Standard Class"/>
    <s v="SM-20950"/>
    <x v="328"/>
    <x v="1"/>
    <s v="United States"/>
    <s v="New York City"/>
    <s v="New York"/>
    <n v="10011"/>
    <x v="3"/>
    <s v="FUR-FU-10001487"/>
    <x v="0"/>
    <s v="Furnishings"/>
    <s v="Eldon Expressions Wood and Plastic Desk Accessories, Cherry Wood"/>
    <x v="25"/>
    <n v="3"/>
    <n v="0"/>
    <n v="6.0726000000000004"/>
  </r>
  <r>
    <s v="CA-2017-152912"/>
    <x v="9"/>
    <x v="7"/>
    <s v="Second Class"/>
    <s v="BM-11650"/>
    <x v="329"/>
    <x v="1"/>
    <s v="United States"/>
    <s v="Columbia"/>
    <s v="Maryland"/>
    <n v="21044"/>
    <x v="3"/>
    <s v="OFF-BI-10004728"/>
    <x v="1"/>
    <s v="Binders"/>
    <s v="Wilson Jones Turn Tabs Binder Tool for Ring Binders"/>
    <x v="407"/>
    <n v="2"/>
    <n v="0"/>
    <n v="4.4344000000000001"/>
  </r>
  <r>
    <s v="CA-2014-123498"/>
    <x v="243"/>
    <x v="34"/>
    <s v="First Class"/>
    <s v="TC-20980"/>
    <x v="330"/>
    <x v="1"/>
    <s v="United States"/>
    <s v="Houston"/>
    <s v="Texas"/>
    <n v="77041"/>
    <x v="2"/>
    <s v="OFF-BI-10000632"/>
    <x v="1"/>
    <s v="Binders"/>
    <s v="Satellite Sectional Post Binders"/>
    <x v="408"/>
    <n v="3"/>
    <n v="0.8"/>
    <n v="-44.278199999999998"/>
  </r>
  <r>
    <s v="CA-2017-123981"/>
    <x v="72"/>
    <x v="47"/>
    <s v="Standard Class"/>
    <s v="RW-19630"/>
    <x v="106"/>
    <x v="1"/>
    <s v="United States"/>
    <s v="New York City"/>
    <s v="New York"/>
    <n v="10035"/>
    <x v="3"/>
    <s v="TEC-PH-10002115"/>
    <x v="2"/>
    <s v="Phones"/>
    <s v="Plantronics 81402"/>
    <x v="409"/>
    <n v="1"/>
    <n v="0"/>
    <n v="17.157399999999999"/>
  </r>
  <r>
    <s v="CA-2017-158953"/>
    <x v="104"/>
    <x v="129"/>
    <s v="Standard Class"/>
    <s v="ML-18040"/>
    <x v="331"/>
    <x v="1"/>
    <s v="United States"/>
    <s v="Missouri City"/>
    <s v="Texas"/>
    <n v="77489"/>
    <x v="2"/>
    <s v="OFF-BI-10002557"/>
    <x v="1"/>
    <s v="Binders"/>
    <s v="Presstex Flexible Ring Binders"/>
    <x v="410"/>
    <n v="7"/>
    <n v="0.8"/>
    <n v="-9.5549999999999997"/>
  </r>
  <r>
    <s v="CA-2014-165428"/>
    <x v="110"/>
    <x v="259"/>
    <s v="First Class"/>
    <s v="JL-15130"/>
    <x v="332"/>
    <x v="0"/>
    <s v="United States"/>
    <s v="Houston"/>
    <s v="Texas"/>
    <n v="77036"/>
    <x v="2"/>
    <s v="OFF-BI-10002949"/>
    <x v="1"/>
    <s v="Binders"/>
    <s v="Prestige Round Ring Binders"/>
    <x v="411"/>
    <n v="3"/>
    <n v="0.8"/>
    <n v="-6.0191999999999997"/>
  </r>
  <r>
    <s v="CA-2015-149384"/>
    <x v="244"/>
    <x v="110"/>
    <s v="Same Day"/>
    <s v="EH-13945"/>
    <x v="285"/>
    <x v="0"/>
    <s v="United States"/>
    <s v="Tempe"/>
    <s v="Arizona"/>
    <n v="85281"/>
    <x v="1"/>
    <s v="OFF-BI-10003196"/>
    <x v="1"/>
    <s v="Binders"/>
    <s v="Accohide Poly Flexible Ring Binders"/>
    <x v="412"/>
    <n v="3"/>
    <n v="0.7"/>
    <n v="-2.2440000000000002"/>
  </r>
  <r>
    <s v="CA-2014-131527"/>
    <x v="169"/>
    <x v="260"/>
    <s v="Standard Class"/>
    <s v="TB-21280"/>
    <x v="333"/>
    <x v="0"/>
    <s v="United States"/>
    <s v="Jacksonville"/>
    <s v="North Carolina"/>
    <n v="28540"/>
    <x v="0"/>
    <s v="TEC-PH-10001644"/>
    <x v="2"/>
    <s v="Phones"/>
    <s v="BlueLounge Milo Smartphone Stand, White/Metallic"/>
    <x v="413"/>
    <n v="4"/>
    <n v="0.2"/>
    <n v="9.5968"/>
  </r>
  <r>
    <s v="CA-2017-150189"/>
    <x v="37"/>
    <x v="222"/>
    <s v="First Class"/>
    <s v="VG-21790"/>
    <x v="334"/>
    <x v="0"/>
    <s v="United States"/>
    <s v="San Mateo"/>
    <s v="California"/>
    <n v="94403"/>
    <x v="1"/>
    <s v="OFF-LA-10002762"/>
    <x v="1"/>
    <s v="Labels"/>
    <s v="Avery 485"/>
    <x v="414"/>
    <n v="6"/>
    <n v="0"/>
    <n v="35.334600000000002"/>
  </r>
  <r>
    <s v="US-2015-137008"/>
    <x v="190"/>
    <x v="197"/>
    <s v="Standard Class"/>
    <s v="JP-15460"/>
    <x v="335"/>
    <x v="1"/>
    <s v="United States"/>
    <s v="Lakewood"/>
    <s v="New Jersey"/>
    <n v="8701"/>
    <x v="3"/>
    <s v="OFF-PA-10001295"/>
    <x v="1"/>
    <s v="Paper"/>
    <s v="Computer Printout Paper with Letter-Trim Perforations"/>
    <x v="415"/>
    <n v="5"/>
    <n v="0"/>
    <n v="45.527999999999999"/>
  </r>
  <r>
    <s v="CA-2014-108189"/>
    <x v="245"/>
    <x v="261"/>
    <s v="First Class"/>
    <s v="ES-14080"/>
    <x v="336"/>
    <x v="1"/>
    <s v="United States"/>
    <s v="Tempe"/>
    <s v="Arizona"/>
    <n v="85281"/>
    <x v="1"/>
    <s v="OFF-PA-10001838"/>
    <x v="1"/>
    <s v="Paper"/>
    <s v="Adams Telephone Message Book W/Dividers/Space For Phone Numbers, 5 1/4&quot;X8 1/2&quot;, 300/Messages"/>
    <x v="416"/>
    <n v="2"/>
    <n v="0.2"/>
    <n v="3.4104000000000001"/>
  </r>
  <r>
    <s v="CA-2017-131625"/>
    <x v="246"/>
    <x v="256"/>
    <s v="Second Class"/>
    <s v="BN-11515"/>
    <x v="337"/>
    <x v="0"/>
    <s v="United States"/>
    <s v="New York City"/>
    <s v="New York"/>
    <n v="10009"/>
    <x v="3"/>
    <s v="FUR-FU-10004960"/>
    <x v="0"/>
    <s v="Furnishings"/>
    <s v="Seth Thomas 12&quot; Clock w/ Goldtone Case"/>
    <x v="417"/>
    <n v="5"/>
    <n v="0"/>
    <n v="39.066000000000003"/>
  </r>
  <r>
    <s v="CA-2016-146836"/>
    <x v="115"/>
    <x v="262"/>
    <s v="Same Day"/>
    <s v="CC-12475"/>
    <x v="338"/>
    <x v="0"/>
    <s v="United States"/>
    <s v="New York City"/>
    <s v="New York"/>
    <n v="10024"/>
    <x v="3"/>
    <s v="OFF-ST-10001580"/>
    <x v="1"/>
    <s v="Storage"/>
    <s v="Super Decoflex Portable Personal File"/>
    <x v="418"/>
    <n v="3"/>
    <n v="0"/>
    <n v="12.5832"/>
  </r>
  <r>
    <s v="US-2016-140809"/>
    <x v="247"/>
    <x v="263"/>
    <s v="First Class"/>
    <s v="CK-12760"/>
    <x v="96"/>
    <x v="1"/>
    <s v="United States"/>
    <s v="Arlington"/>
    <s v="Virginia"/>
    <n v="22204"/>
    <x v="0"/>
    <s v="OFF-ST-10002214"/>
    <x v="1"/>
    <s v="Storage"/>
    <s v="X-Rack File for Hanging Folders"/>
    <x v="419"/>
    <n v="5"/>
    <n v="0"/>
    <n v="14.677"/>
  </r>
  <r>
    <s v="CA-2017-113355"/>
    <x v="27"/>
    <x v="64"/>
    <s v="Standard Class"/>
    <s v="SJ-20215"/>
    <x v="339"/>
    <x v="0"/>
    <s v="United States"/>
    <s v="Grand Prairie"/>
    <s v="Texas"/>
    <n v="75051"/>
    <x v="2"/>
    <s v="TEC-PH-10004912"/>
    <x v="2"/>
    <s v="Phones"/>
    <s v="Cisco SPA112 2 Port Phone Adapter"/>
    <x v="420"/>
    <n v="5"/>
    <n v="0.2"/>
    <n v="24.727499999999999"/>
  </r>
  <r>
    <s v="US-2017-140907"/>
    <x v="143"/>
    <x v="43"/>
    <s v="Second Class"/>
    <s v="BP-11185"/>
    <x v="340"/>
    <x v="1"/>
    <s v="United States"/>
    <s v="Seattle"/>
    <s v="Washington"/>
    <n v="98103"/>
    <x v="1"/>
    <s v="TEC-AC-10004510"/>
    <x v="2"/>
    <s v="Accessories"/>
    <s v="Logitech Desktop MK120 Mouse and keyboard Combo"/>
    <x v="183"/>
    <n v="3"/>
    <n v="0"/>
    <n v="4.9080000000000004"/>
  </r>
  <r>
    <s v="CA-2016-122518"/>
    <x v="214"/>
    <x v="171"/>
    <s v="Second Class"/>
    <s v="RF-19345"/>
    <x v="341"/>
    <x v="1"/>
    <s v="United States"/>
    <s v="Miami"/>
    <s v="Florida"/>
    <n v="33180"/>
    <x v="0"/>
    <s v="OFF-LA-10001641"/>
    <x v="1"/>
    <s v="Labels"/>
    <s v="Avery 518"/>
    <x v="421"/>
    <n v="4"/>
    <n v="0.2"/>
    <n v="3.528"/>
  </r>
  <r>
    <s v="CA-2017-133865"/>
    <x v="154"/>
    <x v="168"/>
    <s v="Standard Class"/>
    <s v="PS-19045"/>
    <x v="342"/>
    <x v="2"/>
    <s v="United States"/>
    <s v="Los Angeles"/>
    <s v="California"/>
    <n v="90032"/>
    <x v="1"/>
    <s v="TEC-CO-10001046"/>
    <x v="2"/>
    <s v="Copiers"/>
    <s v="Canon Imageclass D680 Copier / Fax"/>
    <x v="422"/>
    <n v="6"/>
    <n v="0.2"/>
    <n v="1049.9849999999999"/>
  </r>
  <r>
    <s v="CA-2017-116358"/>
    <x v="230"/>
    <x v="102"/>
    <s v="Standard Class"/>
    <s v="KM-16225"/>
    <x v="118"/>
    <x v="1"/>
    <s v="United States"/>
    <s v="Overland Park"/>
    <s v="Kansas"/>
    <n v="66212"/>
    <x v="2"/>
    <s v="OFF-FA-10003495"/>
    <x v="1"/>
    <s v="Fasteners"/>
    <s v="Staples"/>
    <x v="423"/>
    <n v="3"/>
    <n v="0"/>
    <n v="9.1199999999999992"/>
  </r>
  <r>
    <s v="CA-2014-102988"/>
    <x v="66"/>
    <x v="164"/>
    <s v="Second Class"/>
    <s v="GM-14695"/>
    <x v="261"/>
    <x v="1"/>
    <s v="United States"/>
    <s v="Alexandria"/>
    <s v="Virginia"/>
    <n v="22304"/>
    <x v="0"/>
    <s v="OFF-AR-10004757"/>
    <x v="1"/>
    <s v="Art"/>
    <s v="Crayola Colored Pencils"/>
    <x v="424"/>
    <n v="7"/>
    <n v="0"/>
    <n v="7.5768000000000004"/>
  </r>
  <r>
    <s v="CA-2017-113418"/>
    <x v="45"/>
    <x v="264"/>
    <s v="First Class"/>
    <s v="CM-12655"/>
    <x v="179"/>
    <x v="2"/>
    <s v="United States"/>
    <s v="New York City"/>
    <s v="New York"/>
    <n v="10035"/>
    <x v="3"/>
    <s v="TEC-MA-10002428"/>
    <x v="2"/>
    <s v="Machines"/>
    <s v="Fellowes Powershred HS-440 4-Sheet High Security Shredder"/>
    <x v="425"/>
    <n v="11"/>
    <n v="0"/>
    <n v="767.20050000000003"/>
  </r>
  <r>
    <s v="CA-2015-144386"/>
    <x v="174"/>
    <x v="265"/>
    <s v="Standard Class"/>
    <s v="GT-14635"/>
    <x v="76"/>
    <x v="1"/>
    <s v="United States"/>
    <s v="New York City"/>
    <s v="New York"/>
    <n v="10009"/>
    <x v="3"/>
    <s v="OFF-BI-10001116"/>
    <x v="1"/>
    <s v="Binders"/>
    <s v="Wilson Jones 1&quot; Hanging DublLock Ring Binders"/>
    <x v="426"/>
    <n v="6"/>
    <n v="0.2"/>
    <n v="8.8704000000000001"/>
  </r>
  <r>
    <s v="CA-2017-154732"/>
    <x v="15"/>
    <x v="44"/>
    <s v="First Class"/>
    <s v="AH-10195"/>
    <x v="343"/>
    <x v="1"/>
    <s v="United States"/>
    <s v="Chicago"/>
    <s v="Illinois"/>
    <n v="60623"/>
    <x v="2"/>
    <s v="OFF-BI-10000474"/>
    <x v="1"/>
    <s v="Binders"/>
    <s v="Avery Recycled Flexi-View Covers for Binding Systems"/>
    <x v="427"/>
    <n v="5"/>
    <n v="0.8"/>
    <n v="-25.648"/>
  </r>
  <r>
    <s v="CA-2016-139234"/>
    <x v="203"/>
    <x v="215"/>
    <s v="Standard Class"/>
    <s v="AF-10870"/>
    <x v="344"/>
    <x v="0"/>
    <s v="United States"/>
    <s v="Chicago"/>
    <s v="Illinois"/>
    <n v="60610"/>
    <x v="2"/>
    <s v="OFF-BI-10000773"/>
    <x v="1"/>
    <s v="Binders"/>
    <s v="Insertable Tab Post Binder Dividers"/>
    <x v="428"/>
    <n v="2"/>
    <n v="0.8"/>
    <n v="-5.2931999999999997"/>
  </r>
  <r>
    <s v="US-2015-142020"/>
    <x v="172"/>
    <x v="266"/>
    <s v="Second Class"/>
    <s v="TC-21535"/>
    <x v="345"/>
    <x v="2"/>
    <s v="United States"/>
    <s v="New York City"/>
    <s v="New York"/>
    <n v="10024"/>
    <x v="3"/>
    <s v="OFF-PA-10004569"/>
    <x v="1"/>
    <s v="Paper"/>
    <s v="Wirebound Message Books, Two 4 1/4&quot; x 5&quot; Forms per Page"/>
    <x v="429"/>
    <n v="4"/>
    <n v="0"/>
    <n v="14.306800000000001"/>
  </r>
  <r>
    <s v="CA-2015-161718"/>
    <x v="225"/>
    <x v="216"/>
    <s v="Standard Class"/>
    <s v="SO-20335"/>
    <x v="346"/>
    <x v="0"/>
    <s v="United States"/>
    <s v="Hempstead"/>
    <s v="New York"/>
    <n v="11550"/>
    <x v="3"/>
    <s v="FUR-FU-10002445"/>
    <x v="0"/>
    <s v="Furnishings"/>
    <s v="DAX Two-Tone Rosewood/Black Document Frame, Desktop, 5 x 7"/>
    <x v="430"/>
    <n v="3"/>
    <n v="0"/>
    <n v="11.375999999999999"/>
  </r>
  <r>
    <s v="CA-2016-100671"/>
    <x v="133"/>
    <x v="68"/>
    <s v="First Class"/>
    <s v="CS-12490"/>
    <x v="347"/>
    <x v="1"/>
    <s v="United States"/>
    <s v="Conroe"/>
    <s v="Texas"/>
    <n v="77301"/>
    <x v="2"/>
    <s v="OFF-ST-10004950"/>
    <x v="1"/>
    <s v="Storage"/>
    <s v="Tenex Personal Filing Tote With Secure Closure Lid, Black/Frost"/>
    <x v="431"/>
    <n v="9"/>
    <n v="0.2"/>
    <n v="6.9794999999999998"/>
  </r>
  <r>
    <s v="CA-2015-130659"/>
    <x v="225"/>
    <x v="61"/>
    <s v="Second Class"/>
    <s v="MS-17365"/>
    <x v="272"/>
    <x v="0"/>
    <s v="United States"/>
    <s v="New York City"/>
    <s v="New York"/>
    <n v="10035"/>
    <x v="3"/>
    <s v="OFF-EN-10004147"/>
    <x v="1"/>
    <s v="Envelopes"/>
    <s v="Wausau Papers Astrobrights Colored Envelopes"/>
    <x v="432"/>
    <n v="3"/>
    <n v="0"/>
    <n v="8.7905999999999995"/>
  </r>
  <r>
    <s v="CA-2017-148404"/>
    <x v="205"/>
    <x v="218"/>
    <s v="Standard Class"/>
    <s v="Dp-13240"/>
    <x v="348"/>
    <x v="2"/>
    <s v="United States"/>
    <s v="Charlotte"/>
    <s v="North Carolina"/>
    <n v="28205"/>
    <x v="0"/>
    <s v="OFF-ST-10003208"/>
    <x v="1"/>
    <s v="Storage"/>
    <s v="Adjustable Depth Letter/Legal Cart"/>
    <x v="433"/>
    <n v="4"/>
    <n v="0.2"/>
    <n v="65.325599999999994"/>
  </r>
  <r>
    <s v="US-2017-131583"/>
    <x v="248"/>
    <x v="69"/>
    <s v="Same Day"/>
    <s v="CL-11890"/>
    <x v="349"/>
    <x v="0"/>
    <s v="United States"/>
    <s v="Philadelphia"/>
    <s v="Pennsylvania"/>
    <n v="19143"/>
    <x v="3"/>
    <s v="OFF-PA-10000380"/>
    <x v="1"/>
    <s v="Paper"/>
    <s v="REDIFORM Incoming/Outgoing Call Register, 11&quot; X 8 1/2&quot;, 100 Messages"/>
    <x v="434"/>
    <n v="6"/>
    <n v="0.2"/>
    <n v="15.012"/>
  </r>
  <r>
    <s v="US-2017-148362"/>
    <x v="249"/>
    <x v="267"/>
    <s v="Standard Class"/>
    <s v="KF-16285"/>
    <x v="313"/>
    <x v="2"/>
    <s v="United States"/>
    <s v="Indianapolis"/>
    <s v="Indiana"/>
    <n v="46203"/>
    <x v="2"/>
    <s v="OFF-ST-10001128"/>
    <x v="1"/>
    <s v="Storage"/>
    <s v="Carina Mini System Audio Rack, Model AR050B"/>
    <x v="366"/>
    <n v="4"/>
    <n v="0"/>
    <n v="13.317600000000001"/>
  </r>
  <r>
    <s v="CA-2015-129700"/>
    <x v="33"/>
    <x v="268"/>
    <s v="First Class"/>
    <s v="LA-16780"/>
    <x v="350"/>
    <x v="1"/>
    <s v="United States"/>
    <s v="Tinley Park"/>
    <s v="Illinois"/>
    <n v="60477"/>
    <x v="2"/>
    <s v="FUR-FU-10001940"/>
    <x v="0"/>
    <s v="Furnishings"/>
    <s v="Staple-based wall hangings"/>
    <x v="435"/>
    <n v="7"/>
    <n v="0.6"/>
    <n v="-8.9152000000000005"/>
  </r>
  <r>
    <s v="CA-2016-116540"/>
    <x v="134"/>
    <x v="269"/>
    <s v="Same Day"/>
    <s v="SS-20590"/>
    <x v="351"/>
    <x v="0"/>
    <s v="United States"/>
    <s v="Madison"/>
    <s v="Wisconsin"/>
    <n v="53711"/>
    <x v="2"/>
    <s v="OFF-FA-10002676"/>
    <x v="1"/>
    <s v="Fasteners"/>
    <s v="Colored Push Pins"/>
    <x v="436"/>
    <n v="1"/>
    <n v="0"/>
    <n v="0.65159999999999996"/>
  </r>
  <r>
    <s v="US-2017-111024"/>
    <x v="117"/>
    <x v="190"/>
    <s v="Second Class"/>
    <s v="SZ-20035"/>
    <x v="164"/>
    <x v="2"/>
    <s v="United States"/>
    <s v="Lancaster"/>
    <s v="Ohio"/>
    <n v="43130"/>
    <x v="3"/>
    <s v="OFF-PA-10000174"/>
    <x v="1"/>
    <s v="Paper"/>
    <s v="Message Book, Wirebound, Four 5 1/2&quot; X 4&quot; Forms/Pg., 200 Dupl. Sets/Book"/>
    <x v="437"/>
    <n v="4"/>
    <n v="0.2"/>
    <n v="11.102399999999999"/>
  </r>
  <r>
    <s v="CA-2017-148264"/>
    <x v="43"/>
    <x v="223"/>
    <s v="First Class"/>
    <s v="LF-17185"/>
    <x v="217"/>
    <x v="0"/>
    <s v="United States"/>
    <s v="Inglewood"/>
    <s v="California"/>
    <n v="90301"/>
    <x v="1"/>
    <s v="OFF-ST-10003327"/>
    <x v="1"/>
    <s v="Storage"/>
    <s v="Akro-Mils 12-Gallon Tote"/>
    <x v="438"/>
    <n v="3"/>
    <n v="0"/>
    <n v="8.6390999999999991"/>
  </r>
  <r>
    <s v="CA-2017-131212"/>
    <x v="61"/>
    <x v="223"/>
    <s v="Standard Class"/>
    <s v="AB-10165"/>
    <x v="352"/>
    <x v="0"/>
    <s v="United States"/>
    <s v="Bellevue"/>
    <s v="Washington"/>
    <n v="98006"/>
    <x v="1"/>
    <s v="OFF-BI-10001617"/>
    <x v="1"/>
    <s v="Binders"/>
    <s v="GBC Wire Binding Combs"/>
    <x v="26"/>
    <n v="3"/>
    <n v="0.2"/>
    <n v="8.3754000000000008"/>
  </r>
  <r>
    <s v="CA-2016-158869"/>
    <x v="250"/>
    <x v="270"/>
    <s v="First Class"/>
    <s v="AH-10690"/>
    <x v="353"/>
    <x v="1"/>
    <s v="United States"/>
    <s v="New York City"/>
    <s v="New York"/>
    <n v="10024"/>
    <x v="3"/>
    <s v="OFF-PA-10000474"/>
    <x v="1"/>
    <s v="Paper"/>
    <s v="Easy-staple paper"/>
    <x v="439"/>
    <n v="2"/>
    <n v="0"/>
    <n v="33.313600000000001"/>
  </r>
  <r>
    <s v="CA-2015-153325"/>
    <x v="251"/>
    <x v="271"/>
    <s v="Second Class"/>
    <s v="ST-20530"/>
    <x v="354"/>
    <x v="0"/>
    <s v="United States"/>
    <s v="Macon"/>
    <s v="Georgia"/>
    <n v="31204"/>
    <x v="0"/>
    <s v="OFF-BI-10004236"/>
    <x v="1"/>
    <s v="Binders"/>
    <s v="XtraLife ClearVue Slant-D Ring Binder, White, 3&quot;"/>
    <x v="440"/>
    <n v="4"/>
    <n v="0"/>
    <n v="27.011199999999999"/>
  </r>
  <r>
    <s v="CA-2017-114258"/>
    <x v="15"/>
    <x v="45"/>
    <s v="Second Class"/>
    <s v="EM-13825"/>
    <x v="355"/>
    <x v="1"/>
    <s v="United States"/>
    <s v="Dallas"/>
    <s v="Texas"/>
    <n v="75081"/>
    <x v="2"/>
    <s v="TEC-PH-10003012"/>
    <x v="2"/>
    <s v="Phones"/>
    <s v="Nortel Meridian M3904 Professional Digital phone"/>
    <x v="441"/>
    <n v="4"/>
    <n v="0.2"/>
    <n v="55.436399999999999"/>
  </r>
  <r>
    <s v="CA-2017-128699"/>
    <x v="208"/>
    <x v="64"/>
    <s v="Second Class"/>
    <s v="ND-18370"/>
    <x v="162"/>
    <x v="0"/>
    <s v="United States"/>
    <s v="Jacksonville"/>
    <s v="Florida"/>
    <n v="32216"/>
    <x v="0"/>
    <s v="TEC-AC-10001990"/>
    <x v="2"/>
    <s v="Accessories"/>
    <s v="Kensington Orbit Wireless Mobile Trackball for PC and Mac"/>
    <x v="216"/>
    <n v="1"/>
    <n v="0.2"/>
    <n v="7.1988000000000003"/>
  </r>
  <r>
    <s v="CA-2015-100888"/>
    <x v="212"/>
    <x v="13"/>
    <s v="Standard Class"/>
    <s v="MH-17455"/>
    <x v="356"/>
    <x v="0"/>
    <s v="United States"/>
    <s v="Jacksonville"/>
    <s v="North Carolina"/>
    <n v="28540"/>
    <x v="0"/>
    <s v="OFF-PA-10001019"/>
    <x v="1"/>
    <s v="Paper"/>
    <s v="Xerox 1884"/>
    <x v="442"/>
    <n v="3"/>
    <n v="0.2"/>
    <n v="16.183800000000002"/>
  </r>
  <r>
    <s v="US-2016-150035"/>
    <x v="11"/>
    <x v="126"/>
    <s v="Standard Class"/>
    <s v="CL-11890"/>
    <x v="349"/>
    <x v="0"/>
    <s v="United States"/>
    <s v="San Francisco"/>
    <s v="California"/>
    <n v="94122"/>
    <x v="1"/>
    <s v="FUR-FU-10003724"/>
    <x v="0"/>
    <s v="Furnishings"/>
    <s v="Westinghouse Clip-On Gooseneck Lamps"/>
    <x v="443"/>
    <n v="2"/>
    <n v="0"/>
    <n v="4.3524000000000003"/>
  </r>
  <r>
    <s v="CA-2017-111815"/>
    <x v="119"/>
    <x v="272"/>
    <s v="Standard Class"/>
    <s v="EP-13915"/>
    <x v="59"/>
    <x v="0"/>
    <s v="United States"/>
    <s v="Dearborn Heights"/>
    <s v="Michigan"/>
    <n v="48127"/>
    <x v="2"/>
    <s v="FUR-CH-10000785"/>
    <x v="0"/>
    <s v="Chairs"/>
    <s v="Global Ergonomic Managers Chair"/>
    <x v="444"/>
    <n v="1"/>
    <n v="0"/>
    <n v="47.0548"/>
  </r>
  <r>
    <s v="CA-2014-124023"/>
    <x v="252"/>
    <x v="94"/>
    <s v="First Class"/>
    <s v="PJ-19015"/>
    <x v="357"/>
    <x v="0"/>
    <s v="United States"/>
    <s v="Mobile"/>
    <s v="Alabama"/>
    <n v="36608"/>
    <x v="0"/>
    <s v="FUR-FU-10004415"/>
    <x v="0"/>
    <s v="Furnishings"/>
    <s v="Stacking Tray, Side-Loading, Legal, Smoke"/>
    <x v="445"/>
    <n v="2"/>
    <n v="0"/>
    <n v="2.7776000000000001"/>
  </r>
  <r>
    <s v="CA-2017-120705"/>
    <x v="149"/>
    <x v="54"/>
    <s v="Standard Class"/>
    <s v="MG-17875"/>
    <x v="310"/>
    <x v="2"/>
    <s v="United States"/>
    <s v="Fort Lauderdale"/>
    <s v="Florida"/>
    <n v="33311"/>
    <x v="0"/>
    <s v="OFF-ST-10001522"/>
    <x v="1"/>
    <s v="Storage"/>
    <s v="Gould Plastics 18-Pocket Panel Bin, 34w x 5-1/4d x 20-1/2h"/>
    <x v="446"/>
    <n v="2"/>
    <n v="0.2"/>
    <n v="-29.436800000000002"/>
  </r>
  <r>
    <s v="CA-2015-157322"/>
    <x v="209"/>
    <x v="273"/>
    <s v="Standard Class"/>
    <s v="RH-19600"/>
    <x v="358"/>
    <x v="0"/>
    <s v="United States"/>
    <s v="Carol Stream"/>
    <s v="Illinois"/>
    <n v="60188"/>
    <x v="2"/>
    <s v="FUR-CH-10004086"/>
    <x v="0"/>
    <s v="Chairs"/>
    <s v="Hon 4070 Series Pagoda Armless Upholstered Stacking Chairs"/>
    <x v="447"/>
    <n v="2"/>
    <n v="0.3"/>
    <n v="-5.8346"/>
  </r>
  <r>
    <s v="CA-2017-125115"/>
    <x v="253"/>
    <x v="274"/>
    <s v="Same Day"/>
    <s v="RD-19930"/>
    <x v="359"/>
    <x v="0"/>
    <s v="United States"/>
    <s v="Austin"/>
    <s v="Texas"/>
    <n v="78745"/>
    <x v="2"/>
    <s v="OFF-PA-10004101"/>
    <x v="1"/>
    <s v="Paper"/>
    <s v="Xerox 1894"/>
    <x v="222"/>
    <n v="2"/>
    <n v="0.2"/>
    <n v="3.6288"/>
  </r>
  <r>
    <s v="CA-2017-140326"/>
    <x v="141"/>
    <x v="101"/>
    <s v="First Class"/>
    <s v="HW-14935"/>
    <x v="360"/>
    <x v="1"/>
    <s v="United States"/>
    <s v="Chicago"/>
    <s v="Illinois"/>
    <n v="60653"/>
    <x v="2"/>
    <s v="FUR-BO-10000112"/>
    <x v="0"/>
    <s v="Bookcases"/>
    <s v="Bush Birmingham Collection Bookcase, Dark Cherry"/>
    <x v="448"/>
    <n v="9"/>
    <n v="0.3"/>
    <n v="-117.88200000000001"/>
  </r>
  <r>
    <s v="US-2016-113649"/>
    <x v="254"/>
    <x v="116"/>
    <s v="First Class"/>
    <s v="HA-14920"/>
    <x v="19"/>
    <x v="0"/>
    <s v="United States"/>
    <s v="Fayetteville"/>
    <s v="North Carolina"/>
    <n v="28314"/>
    <x v="0"/>
    <s v="OFF-PA-10000130"/>
    <x v="1"/>
    <s v="Paper"/>
    <s v="Xerox 199"/>
    <x v="449"/>
    <n v="9"/>
    <n v="0.2"/>
    <n v="9.6300000000000008"/>
  </r>
  <r>
    <s v="CA-2016-137673"/>
    <x v="18"/>
    <x v="42"/>
    <s v="Standard Class"/>
    <s v="ML-17395"/>
    <x v="361"/>
    <x v="1"/>
    <s v="United States"/>
    <s v="San Diego"/>
    <s v="California"/>
    <n v="92105"/>
    <x v="1"/>
    <s v="TEC-AC-10002345"/>
    <x v="2"/>
    <s v="Accessories"/>
    <s v="HP Standard 104 key PS/2 Keyboard"/>
    <x v="450"/>
    <n v="8"/>
    <n v="0"/>
    <n v="29"/>
  </r>
  <r>
    <s v="CA-2014-158771"/>
    <x v="255"/>
    <x v="275"/>
    <s v="Same Day"/>
    <s v="SB-20290"/>
    <x v="362"/>
    <x v="1"/>
    <s v="United States"/>
    <s v="Henderson"/>
    <s v="Kentucky"/>
    <n v="42420"/>
    <x v="0"/>
    <s v="OFF-ST-10000107"/>
    <x v="1"/>
    <s v="Storage"/>
    <s v="Fellowes Super Stor/Drawer"/>
    <x v="451"/>
    <n v="3"/>
    <n v="0"/>
    <n v="14.984999999999999"/>
  </r>
  <r>
    <s v="CA-2017-118542"/>
    <x v="27"/>
    <x v="64"/>
    <s v="Standard Class"/>
    <s v="CC-12550"/>
    <x v="363"/>
    <x v="0"/>
    <s v="United States"/>
    <s v="Los Angeles"/>
    <s v="California"/>
    <n v="90008"/>
    <x v="1"/>
    <s v="OFF-PA-10004735"/>
    <x v="1"/>
    <s v="Paper"/>
    <s v="Xerox 1905"/>
    <x v="452"/>
    <n v="7"/>
    <n v="0"/>
    <n v="21.7728"/>
  </r>
  <r>
    <s v="CA-2017-152737"/>
    <x v="191"/>
    <x v="7"/>
    <s v="Standard Class"/>
    <s v="TS-21505"/>
    <x v="364"/>
    <x v="0"/>
    <s v="United States"/>
    <s v="San Francisco"/>
    <s v="California"/>
    <n v="94122"/>
    <x v="1"/>
    <s v="OFF-BI-10002982"/>
    <x v="1"/>
    <s v="Binders"/>
    <s v="Avery Self-Adhesive Photo Pockets for Polaroid Photos"/>
    <x v="453"/>
    <n v="4"/>
    <n v="0.2"/>
    <n v="7.6272000000000002"/>
  </r>
  <r>
    <s v="CA-2017-109757"/>
    <x v="141"/>
    <x v="276"/>
    <s v="Second Class"/>
    <s v="MD-17350"/>
    <x v="189"/>
    <x v="0"/>
    <s v="United States"/>
    <s v="Akron"/>
    <s v="Ohio"/>
    <n v="44312"/>
    <x v="3"/>
    <s v="OFF-AR-10002335"/>
    <x v="1"/>
    <s v="Art"/>
    <s v="DIXON Oriole Pencils"/>
    <x v="454"/>
    <n v="4"/>
    <n v="0.2"/>
    <n v="0.61919999999999997"/>
  </r>
  <r>
    <s v="CA-2016-130029"/>
    <x v="256"/>
    <x v="277"/>
    <s v="First Class"/>
    <s v="GT-14755"/>
    <x v="365"/>
    <x v="0"/>
    <s v="United States"/>
    <s v="Los Angeles"/>
    <s v="California"/>
    <n v="90049"/>
    <x v="1"/>
    <s v="OFF-PA-10000552"/>
    <x v="1"/>
    <s v="Paper"/>
    <s v="Xerox 200"/>
    <x v="390"/>
    <n v="2"/>
    <n v="0"/>
    <n v="6.2207999999999997"/>
  </r>
  <r>
    <s v="CA-2017-168109"/>
    <x v="117"/>
    <x v="278"/>
    <s v="Same Day"/>
    <s v="JK-15640"/>
    <x v="366"/>
    <x v="2"/>
    <s v="United States"/>
    <s v="Seattle"/>
    <s v="Washington"/>
    <n v="98105"/>
    <x v="1"/>
    <s v="TEC-AC-10003628"/>
    <x v="2"/>
    <s v="Accessories"/>
    <s v="Logitech 910-002974 M325 Wireless Mouse for Web Scrolling"/>
    <x v="455"/>
    <n v="2"/>
    <n v="0"/>
    <n v="26.391200000000001"/>
  </r>
  <r>
    <s v="CA-2017-117023"/>
    <x v="224"/>
    <x v="279"/>
    <s v="Standard Class"/>
    <s v="JW-15955"/>
    <x v="367"/>
    <x v="0"/>
    <s v="United States"/>
    <s v="Long Beach"/>
    <s v="New York"/>
    <n v="11561"/>
    <x v="3"/>
    <s v="OFF-AR-10003602"/>
    <x v="1"/>
    <s v="Art"/>
    <s v="Quartet Omega Colored Chalk, 12/Pack"/>
    <x v="456"/>
    <n v="2"/>
    <n v="0"/>
    <n v="5.4896000000000003"/>
  </r>
  <r>
    <s v="CA-2016-103163"/>
    <x v="242"/>
    <x v="280"/>
    <s v="Standard Class"/>
    <s v="FM-14290"/>
    <x v="368"/>
    <x v="2"/>
    <s v="United States"/>
    <s v="Bakersfield"/>
    <s v="California"/>
    <n v="93309"/>
    <x v="1"/>
    <s v="OFF-BI-10003305"/>
    <x v="1"/>
    <s v="Binders"/>
    <s v="Avery Hanging File Binders"/>
    <x v="457"/>
    <n v="1"/>
    <n v="0.2"/>
    <n v="1.5548"/>
  </r>
  <r>
    <s v="CA-2017-117807"/>
    <x v="45"/>
    <x v="281"/>
    <s v="Standard Class"/>
    <s v="DK-13090"/>
    <x v="13"/>
    <x v="0"/>
    <s v="United States"/>
    <s v="Fremont"/>
    <s v="Nebraska"/>
    <n v="68025"/>
    <x v="2"/>
    <s v="OFF-PA-10000994"/>
    <x v="1"/>
    <s v="Paper"/>
    <s v="Xerox 1915"/>
    <x v="458"/>
    <n v="1"/>
    <n v="0"/>
    <n v="50.328000000000003"/>
  </r>
  <r>
    <s v="CA-2017-161823"/>
    <x v="52"/>
    <x v="55"/>
    <s v="Standard Class"/>
    <s v="AG-10300"/>
    <x v="369"/>
    <x v="1"/>
    <s v="United States"/>
    <s v="San Francisco"/>
    <s v="California"/>
    <n v="94122"/>
    <x v="1"/>
    <s v="OFF-AR-10002053"/>
    <x v="1"/>
    <s v="Art"/>
    <s v="Premium Writing Pencils, Soft, #2 by Central Association for the Blind"/>
    <x v="459"/>
    <n v="2"/>
    <n v="0"/>
    <n v="1.6688000000000001"/>
  </r>
  <r>
    <s v="CA-2016-108434"/>
    <x v="1"/>
    <x v="118"/>
    <s v="Second Class"/>
    <s v="JG-15160"/>
    <x v="311"/>
    <x v="0"/>
    <s v="United States"/>
    <s v="New York City"/>
    <s v="New York"/>
    <n v="10024"/>
    <x v="3"/>
    <s v="OFF-ST-10002615"/>
    <x v="1"/>
    <s v="Storage"/>
    <s v="Dual Level, Single-Width Filing Carts"/>
    <x v="460"/>
    <n v="3"/>
    <n v="0"/>
    <n v="120.9468"/>
  </r>
  <r>
    <s v="CA-2015-110093"/>
    <x v="40"/>
    <x v="56"/>
    <s v="Standard Class"/>
    <s v="AB-10255"/>
    <x v="157"/>
    <x v="2"/>
    <s v="United States"/>
    <s v="Philadelphia"/>
    <s v="Pennsylvania"/>
    <n v="19134"/>
    <x v="3"/>
    <s v="OFF-PA-10000174"/>
    <x v="1"/>
    <s v="Paper"/>
    <s v="Message Book, Wirebound, Four 5 1/2&quot; X 4&quot; Forms/Pg., 200 Dupl. Sets/Book"/>
    <x v="461"/>
    <n v="2"/>
    <n v="0.2"/>
    <n v="5.5511999999999997"/>
  </r>
  <r>
    <s v="CA-2016-154536"/>
    <x v="18"/>
    <x v="111"/>
    <s v="Standard Class"/>
    <s v="JC-15340"/>
    <x v="58"/>
    <x v="0"/>
    <s v="United States"/>
    <s v="Philadelphia"/>
    <s v="Pennsylvania"/>
    <n v="19120"/>
    <x v="3"/>
    <s v="OFF-BI-10004410"/>
    <x v="1"/>
    <s v="Binders"/>
    <s v="C-Line Peel &amp; Stick Add-On Filing Pockets, 8-3/4 x 5-1/8, 10/Pack"/>
    <x v="462"/>
    <n v="5"/>
    <n v="0.7"/>
    <n v="-7.3254999999999999"/>
  </r>
  <r>
    <s v="CA-2017-141929"/>
    <x v="141"/>
    <x v="55"/>
    <s v="Standard Class"/>
    <s v="RA-19285"/>
    <x v="279"/>
    <x v="0"/>
    <s v="United States"/>
    <s v="Los Angeles"/>
    <s v="California"/>
    <n v="90004"/>
    <x v="1"/>
    <s v="OFF-BI-10004632"/>
    <x v="1"/>
    <s v="Binders"/>
    <s v="Ibico Hi-Tech Manual Binding System"/>
    <x v="463"/>
    <n v="2"/>
    <n v="0.2"/>
    <n v="152.495"/>
  </r>
  <r>
    <s v="CA-2017-132178"/>
    <x v="257"/>
    <x v="224"/>
    <s v="Second Class"/>
    <s v="DB-12970"/>
    <x v="370"/>
    <x v="1"/>
    <s v="United States"/>
    <s v="Los Angeles"/>
    <s v="California"/>
    <n v="90004"/>
    <x v="1"/>
    <s v="OFF-ST-10000464"/>
    <x v="1"/>
    <s v="Storage"/>
    <s v="Multi-Use Personal File Cart and Caster Set, Three Stacking Bins"/>
    <x v="464"/>
    <n v="2"/>
    <n v="0"/>
    <n v="19.465599999999998"/>
  </r>
  <r>
    <s v="CA-2017-109960"/>
    <x v="5"/>
    <x v="4"/>
    <s v="Second Class"/>
    <s v="DB-13210"/>
    <x v="371"/>
    <x v="0"/>
    <s v="United States"/>
    <s v="Detroit"/>
    <s v="Michigan"/>
    <n v="48234"/>
    <x v="2"/>
    <s v="TEC-AC-10004859"/>
    <x v="2"/>
    <s v="Accessories"/>
    <s v="Maxell Pro 80 Minute CD-R, 10/Pack"/>
    <x v="465"/>
    <n v="6"/>
    <n v="0"/>
    <n v="41.951999999999998"/>
  </r>
  <r>
    <s v="US-2017-129777"/>
    <x v="117"/>
    <x v="128"/>
    <s v="Standard Class"/>
    <s v="FM-14290"/>
    <x v="368"/>
    <x v="2"/>
    <s v="United States"/>
    <s v="Quincy"/>
    <s v="Massachusetts"/>
    <n v="2169"/>
    <x v="3"/>
    <s v="TEC-AC-10003590"/>
    <x v="2"/>
    <s v="Accessories"/>
    <s v="TRENDnet 56K USB 2.0 Phone, Internet and Fax Modem"/>
    <x v="466"/>
    <n v="10"/>
    <n v="0"/>
    <n v="93.203999999999994"/>
  </r>
  <r>
    <s v="CA-2017-154109"/>
    <x v="8"/>
    <x v="8"/>
    <s v="Standard Class"/>
    <s v="ML-17410"/>
    <x v="372"/>
    <x v="0"/>
    <s v="United States"/>
    <s v="Philadelphia"/>
    <s v="Pennsylvania"/>
    <n v="19143"/>
    <x v="3"/>
    <s v="FUR-CH-10003774"/>
    <x v="0"/>
    <s v="Chairs"/>
    <s v="Global Wood Trimmed Manager's Task Chair, Khaki"/>
    <x v="467"/>
    <n v="2"/>
    <n v="0.3"/>
    <n v="-30.933199999999999"/>
  </r>
  <r>
    <s v="CA-2015-156440"/>
    <x v="258"/>
    <x v="61"/>
    <s v="Standard Class"/>
    <s v="MH-17620"/>
    <x v="373"/>
    <x v="1"/>
    <s v="United States"/>
    <s v="San Diego"/>
    <s v="California"/>
    <n v="92105"/>
    <x v="1"/>
    <s v="FUR-FU-10004090"/>
    <x v="0"/>
    <s v="Furnishings"/>
    <s v="Executive Impressions 14&quot; Contract Wall Clock"/>
    <x v="468"/>
    <n v="2"/>
    <n v="0"/>
    <n v="14.671799999999999"/>
  </r>
  <r>
    <s v="CA-2017-140760"/>
    <x v="121"/>
    <x v="210"/>
    <s v="Second Class"/>
    <s v="DO-13435"/>
    <x v="374"/>
    <x v="0"/>
    <s v="United States"/>
    <s v="Mesa"/>
    <s v="Arizona"/>
    <n v="85204"/>
    <x v="1"/>
    <s v="OFF-PA-10002479"/>
    <x v="1"/>
    <s v="Paper"/>
    <s v="Xerox 4200 Series MultiUse Premium Copy Paper (20Lb. and 84 Bright)"/>
    <x v="426"/>
    <n v="6"/>
    <n v="0.2"/>
    <n v="7.92"/>
  </r>
  <r>
    <s v="CA-2014-135608"/>
    <x v="259"/>
    <x v="2"/>
    <s v="Second Class"/>
    <s v="JK-15625"/>
    <x v="375"/>
    <x v="0"/>
    <s v="United States"/>
    <s v="Olympia"/>
    <s v="Washington"/>
    <n v="98502"/>
    <x v="1"/>
    <s v="OFF-PA-10001954"/>
    <x v="1"/>
    <s v="Paper"/>
    <s v="Xerox 1964"/>
    <x v="469"/>
    <n v="2"/>
    <n v="0"/>
    <n v="21.012799999999999"/>
  </r>
  <r>
    <s v="CA-2017-127264"/>
    <x v="89"/>
    <x v="235"/>
    <s v="First Class"/>
    <s v="SA-20830"/>
    <x v="146"/>
    <x v="0"/>
    <s v="United States"/>
    <s v="Chicago"/>
    <s v="Illinois"/>
    <n v="60653"/>
    <x v="2"/>
    <s v="OFF-AR-10003045"/>
    <x v="1"/>
    <s v="Art"/>
    <s v="Prang Colored Pencils"/>
    <x v="470"/>
    <n v="3"/>
    <n v="0.2"/>
    <n v="2.2050000000000001"/>
  </r>
  <r>
    <s v="CA-2016-165169"/>
    <x v="107"/>
    <x v="280"/>
    <s v="Standard Class"/>
    <s v="JL-15235"/>
    <x v="376"/>
    <x v="0"/>
    <s v="United States"/>
    <s v="Newark"/>
    <s v="Delaware"/>
    <n v="19711"/>
    <x v="3"/>
    <s v="OFF-ST-10001496"/>
    <x v="1"/>
    <s v="Storage"/>
    <s v="Standard Rollaway File with Lock"/>
    <x v="471"/>
    <n v="2"/>
    <n v="0"/>
    <n v="93.698800000000006"/>
  </r>
  <r>
    <s v="CA-2017-168193"/>
    <x v="260"/>
    <x v="39"/>
    <s v="Second Class"/>
    <s v="RM-19750"/>
    <x v="377"/>
    <x v="0"/>
    <s v="United States"/>
    <s v="New York City"/>
    <s v="New York"/>
    <n v="10011"/>
    <x v="3"/>
    <s v="OFF-PA-10002254"/>
    <x v="1"/>
    <s v="Paper"/>
    <s v="Xerox 1883"/>
    <x v="472"/>
    <n v="1"/>
    <n v="0"/>
    <n v="12.1348"/>
  </r>
  <r>
    <s v="CA-2016-116799"/>
    <x v="238"/>
    <x v="282"/>
    <s v="First Class"/>
    <s v="JG-15310"/>
    <x v="378"/>
    <x v="1"/>
    <s v="United States"/>
    <s v="Odessa"/>
    <s v="Texas"/>
    <n v="79762"/>
    <x v="2"/>
    <s v="OFF-PA-10001892"/>
    <x v="1"/>
    <s v="Paper"/>
    <s v="Rediform Wirebound &quot;Phone Memo&quot; Message Book, 11 x 5-3/4"/>
    <x v="473"/>
    <n v="7"/>
    <n v="0.2"/>
    <n v="15.5092"/>
  </r>
  <r>
    <s v="CA-2015-103205"/>
    <x v="164"/>
    <x v="216"/>
    <s v="Second Class"/>
    <s v="JJ-15760"/>
    <x v="107"/>
    <x v="2"/>
    <s v="United States"/>
    <s v="Houston"/>
    <s v="Texas"/>
    <n v="77036"/>
    <x v="2"/>
    <s v="TEC-PH-10004896"/>
    <x v="2"/>
    <s v="Phones"/>
    <s v="Nokia Lumia 521 (T-Mobile)"/>
    <x v="82"/>
    <n v="5"/>
    <n v="0.2"/>
    <n v="11.996"/>
  </r>
  <r>
    <s v="CA-2014-115357"/>
    <x v="261"/>
    <x v="244"/>
    <s v="Second Class"/>
    <s v="RF-19735"/>
    <x v="86"/>
    <x v="0"/>
    <s v="United States"/>
    <s v="Columbia"/>
    <s v="South Carolina"/>
    <n v="29203"/>
    <x v="0"/>
    <s v="TEC-AC-10000023"/>
    <x v="2"/>
    <s v="Accessories"/>
    <s v="Maxell 74 Minute CD-R Spindle, 50/Pack"/>
    <x v="474"/>
    <n v="3"/>
    <n v="0"/>
    <n v="22.647600000000001"/>
  </r>
  <r>
    <s v="CA-2015-107937"/>
    <x v="262"/>
    <x v="283"/>
    <s v="Standard Class"/>
    <s v="JB-16045"/>
    <x v="379"/>
    <x v="2"/>
    <s v="United States"/>
    <s v="Chula Vista"/>
    <s v="California"/>
    <n v="91911"/>
    <x v="1"/>
    <s v="FUR-FU-10002298"/>
    <x v="0"/>
    <s v="Furnishings"/>
    <s v="Rubbermaid ClusterMat Chairmats, Mat Size- 66&quot; x 60&quot;, Lip 20&quot; x 11&quot; -90 Degree Angle"/>
    <x v="475"/>
    <n v="6"/>
    <n v="0"/>
    <n v="106.5408"/>
  </r>
  <r>
    <s v="CA-2016-169971"/>
    <x v="263"/>
    <x v="111"/>
    <s v="Standard Class"/>
    <s v="IL-15100"/>
    <x v="234"/>
    <x v="0"/>
    <s v="United States"/>
    <s v="Houston"/>
    <s v="Texas"/>
    <n v="77041"/>
    <x v="2"/>
    <s v="OFF-AR-10002804"/>
    <x v="1"/>
    <s v="Art"/>
    <s v="Faber Castell Col-Erase Pencils"/>
    <x v="476"/>
    <n v="1"/>
    <n v="0.2"/>
    <n v="1.0268999999999999"/>
  </r>
  <r>
    <s v="CA-2014-107139"/>
    <x v="63"/>
    <x v="284"/>
    <s v="Standard Class"/>
    <s v="DP-13390"/>
    <x v="380"/>
    <x v="2"/>
    <s v="United States"/>
    <s v="Los Angeles"/>
    <s v="California"/>
    <n v="90004"/>
    <x v="1"/>
    <s v="OFF-BI-10001670"/>
    <x v="1"/>
    <s v="Binders"/>
    <s v="Vinyl Sectional Post Binders"/>
    <x v="477"/>
    <n v="6"/>
    <n v="0.2"/>
    <n v="67.86"/>
  </r>
  <r>
    <s v="CA-2017-147760"/>
    <x v="62"/>
    <x v="35"/>
    <s v="First Class"/>
    <s v="KL-16555"/>
    <x v="381"/>
    <x v="1"/>
    <s v="United States"/>
    <s v="Greensboro"/>
    <s v="North Carolina"/>
    <n v="27405"/>
    <x v="0"/>
    <s v="FUR-TA-10004575"/>
    <x v="0"/>
    <s v="Tables"/>
    <s v="Hon 5100 Series Wood Tables"/>
    <x v="478"/>
    <n v="3"/>
    <n v="0.4"/>
    <n v="-192.04679999999999"/>
  </r>
  <r>
    <s v="CA-2017-147753"/>
    <x v="264"/>
    <x v="285"/>
    <s v="Same Day"/>
    <s v="PK-19075"/>
    <x v="52"/>
    <x v="0"/>
    <s v="United States"/>
    <s v="Milwaukee"/>
    <s v="Wisconsin"/>
    <n v="53209"/>
    <x v="2"/>
    <s v="OFF-LA-10003537"/>
    <x v="1"/>
    <s v="Labels"/>
    <s v="Avery 515"/>
    <x v="479"/>
    <n v="2"/>
    <n v="0"/>
    <n v="11.7782"/>
  </r>
  <r>
    <s v="CA-2015-103961"/>
    <x v="174"/>
    <x v="53"/>
    <s v="Standard Class"/>
    <s v="NG-18430"/>
    <x v="226"/>
    <x v="0"/>
    <s v="United States"/>
    <s v="Quincy"/>
    <s v="Illinois"/>
    <n v="62301"/>
    <x v="2"/>
    <s v="OFF-LA-10004484"/>
    <x v="1"/>
    <s v="Labels"/>
    <s v="Avery 476"/>
    <x v="480"/>
    <n v="6"/>
    <n v="0.2"/>
    <n v="6.4428000000000001"/>
  </r>
  <r>
    <s v="CA-2016-152471"/>
    <x v="183"/>
    <x v="286"/>
    <s v="Same Day"/>
    <s v="ZD-21925"/>
    <x v="312"/>
    <x v="0"/>
    <s v="United States"/>
    <s v="Jacksonville"/>
    <s v="Florida"/>
    <n v="32216"/>
    <x v="0"/>
    <s v="TEC-PH-10002824"/>
    <x v="2"/>
    <s v="Phones"/>
    <s v="Jabra SPEAK 410 Multidevice Speakerphone"/>
    <x v="481"/>
    <n v="5"/>
    <n v="0.2"/>
    <n v="51.497500000000002"/>
  </r>
  <r>
    <s v="CA-2014-132801"/>
    <x v="265"/>
    <x v="287"/>
    <s v="Standard Class"/>
    <s v="JG-15805"/>
    <x v="382"/>
    <x v="1"/>
    <s v="United States"/>
    <s v="Dallas"/>
    <s v="Texas"/>
    <n v="75217"/>
    <x v="2"/>
    <s v="OFF-ST-10001228"/>
    <x v="1"/>
    <s v="Storage"/>
    <s v="Fellowes Personal Hanging Folder Files, Navy"/>
    <x v="482"/>
    <n v="10"/>
    <n v="0.2"/>
    <n v="10.744"/>
  </r>
  <r>
    <s v="CA-2017-141733"/>
    <x v="266"/>
    <x v="193"/>
    <s v="Standard Class"/>
    <s v="RW-19540"/>
    <x v="220"/>
    <x v="1"/>
    <s v="United States"/>
    <s v="Detroit"/>
    <s v="Michigan"/>
    <n v="48234"/>
    <x v="2"/>
    <s v="FUR-CH-10004086"/>
    <x v="0"/>
    <s v="Chairs"/>
    <s v="Hon 4070 Series Pagoda Armless Upholstered Stacking Chairs"/>
    <x v="483"/>
    <n v="5"/>
    <n v="0"/>
    <n v="423.00850000000003"/>
  </r>
  <r>
    <s v="US-2014-109162"/>
    <x v="267"/>
    <x v="288"/>
    <s v="Standard Class"/>
    <s v="KE-16420"/>
    <x v="383"/>
    <x v="1"/>
    <s v="United States"/>
    <s v="Bristol"/>
    <s v="Tennessee"/>
    <n v="37620"/>
    <x v="0"/>
    <s v="FUR-CH-10002647"/>
    <x v="0"/>
    <s v="Chairs"/>
    <s v="Situations Contoured Folding Chairs, 4/Set"/>
    <x v="484"/>
    <n v="3"/>
    <n v="0.2"/>
    <n v="10.647"/>
  </r>
  <r>
    <s v="CA-2015-142377"/>
    <x v="225"/>
    <x v="61"/>
    <s v="Standard Class"/>
    <s v="MS-17980"/>
    <x v="252"/>
    <x v="1"/>
    <s v="United States"/>
    <s v="Springfield"/>
    <s v="Missouri"/>
    <n v="65807"/>
    <x v="2"/>
    <s v="OFF-PA-10001970"/>
    <x v="1"/>
    <s v="Paper"/>
    <s v="Xerox 1881"/>
    <x v="485"/>
    <n v="7"/>
    <n v="0"/>
    <n v="40.401200000000003"/>
  </r>
  <r>
    <s v="US-2017-131849"/>
    <x v="268"/>
    <x v="69"/>
    <s v="Standard Class"/>
    <s v="GH-14410"/>
    <x v="327"/>
    <x v="2"/>
    <s v="United States"/>
    <s v="San Francisco"/>
    <s v="California"/>
    <n v="94122"/>
    <x v="1"/>
    <s v="FUR-FU-10004164"/>
    <x v="0"/>
    <s v="Furnishings"/>
    <s v="Eldon 300 Class Desk Accessories, Black"/>
    <x v="302"/>
    <n v="1"/>
    <n v="0"/>
    <n v="2.1779999999999999"/>
  </r>
  <r>
    <s v="CA-2014-135755"/>
    <x v="147"/>
    <x v="142"/>
    <s v="Standard Class"/>
    <s v="NC-18415"/>
    <x v="384"/>
    <x v="0"/>
    <s v="United States"/>
    <s v="Yonkers"/>
    <s v="New York"/>
    <n v="10701"/>
    <x v="3"/>
    <s v="OFF-BI-10004828"/>
    <x v="1"/>
    <s v="Binders"/>
    <s v="GBC Poly Designer Binding Covers"/>
    <x v="486"/>
    <n v="3"/>
    <n v="0.2"/>
    <n v="14.563800000000001"/>
  </r>
  <r>
    <s v="CA-2016-136231"/>
    <x v="18"/>
    <x v="15"/>
    <s v="Second Class"/>
    <s v="DM-13015"/>
    <x v="297"/>
    <x v="0"/>
    <s v="United States"/>
    <s v="Johnson City"/>
    <s v="Tennessee"/>
    <n v="37604"/>
    <x v="0"/>
    <s v="OFF-EN-10001099"/>
    <x v="1"/>
    <s v="Envelopes"/>
    <s v="Staple envelope"/>
    <x v="487"/>
    <n v="3"/>
    <n v="0.2"/>
    <n v="7.6284000000000001"/>
  </r>
  <r>
    <s v="CA-2014-151001"/>
    <x v="66"/>
    <x v="75"/>
    <s v="First Class"/>
    <s v="JG-15805"/>
    <x v="382"/>
    <x v="1"/>
    <s v="United States"/>
    <s v="Decatur"/>
    <s v="Illinois"/>
    <n v="62521"/>
    <x v="2"/>
    <s v="OFF-ST-10003455"/>
    <x v="1"/>
    <s v="Storage"/>
    <s v="Tenex File Box, Personal Filing Tote with Lid, Black"/>
    <x v="248"/>
    <n v="4"/>
    <n v="0.2"/>
    <n v="3.7223999999999999"/>
  </r>
  <r>
    <s v="CA-2014-152849"/>
    <x v="63"/>
    <x v="289"/>
    <s v="Standard Class"/>
    <s v="DW-13195"/>
    <x v="385"/>
    <x v="1"/>
    <s v="United States"/>
    <s v="Knoxville"/>
    <s v="Tennessee"/>
    <n v="37918"/>
    <x v="0"/>
    <s v="OFF-AR-10002833"/>
    <x v="1"/>
    <s v="Art"/>
    <s v="Newell 322"/>
    <x v="488"/>
    <n v="3"/>
    <n v="0.2"/>
    <n v="0.38219999999999998"/>
  </r>
  <r>
    <s v="CA-2016-167759"/>
    <x v="238"/>
    <x v="171"/>
    <s v="Second Class"/>
    <s v="CC-12670"/>
    <x v="34"/>
    <x v="0"/>
    <s v="United States"/>
    <s v="Bloomington"/>
    <s v="Indiana"/>
    <n v="47401"/>
    <x v="2"/>
    <s v="TEC-PH-10003171"/>
    <x v="2"/>
    <s v="Phones"/>
    <s v="Plantronics Encore H101 Dual Earpieces Headset"/>
    <x v="489"/>
    <n v="3"/>
    <n v="0"/>
    <n v="37.758000000000003"/>
  </r>
  <r>
    <s v="CA-2014-100895"/>
    <x v="68"/>
    <x v="29"/>
    <s v="Standard Class"/>
    <s v="SV-20785"/>
    <x v="386"/>
    <x v="0"/>
    <s v="United States"/>
    <s v="Roswell"/>
    <s v="Georgia"/>
    <n v="30076"/>
    <x v="0"/>
    <s v="OFF-AR-10004511"/>
    <x v="1"/>
    <s v="Art"/>
    <s v="Sanford Colorific Scented Colored Pencils, 12/Pack"/>
    <x v="372"/>
    <n v="2"/>
    <n v="0"/>
    <n v="2.6536"/>
  </r>
  <r>
    <s v="CA-2017-110212"/>
    <x v="269"/>
    <x v="290"/>
    <s v="Standard Class"/>
    <s v="SJ-20125"/>
    <x v="387"/>
    <x v="2"/>
    <s v="United States"/>
    <s v="Texarkana"/>
    <s v="Arkansas"/>
    <n v="71854"/>
    <x v="0"/>
    <s v="TEC-AC-10002331"/>
    <x v="2"/>
    <s v="Accessories"/>
    <s v="Maxell 74 Minute CDR, 10/Pack"/>
    <x v="490"/>
    <n v="5"/>
    <n v="0"/>
    <n v="18.093"/>
  </r>
  <r>
    <s v="CA-2017-134285"/>
    <x v="57"/>
    <x v="43"/>
    <s v="Standard Class"/>
    <s v="DS-13180"/>
    <x v="388"/>
    <x v="1"/>
    <s v="United States"/>
    <s v="San Antonio"/>
    <s v="Texas"/>
    <n v="78207"/>
    <x v="2"/>
    <s v="OFF-FA-10000611"/>
    <x v="1"/>
    <s v="Fasteners"/>
    <s v="Binder Clips by OIC"/>
    <x v="491"/>
    <n v="3"/>
    <n v="0.2"/>
    <n v="1.2432000000000001"/>
  </r>
  <r>
    <s v="CA-2017-157980"/>
    <x v="57"/>
    <x v="223"/>
    <s v="First Class"/>
    <s v="SH-20395"/>
    <x v="306"/>
    <x v="0"/>
    <s v="United States"/>
    <s v="Toledo"/>
    <s v="Ohio"/>
    <n v="43615"/>
    <x v="3"/>
    <s v="TEC-AC-10002567"/>
    <x v="2"/>
    <s v="Accessories"/>
    <s v="Logitech G602 Wireless Gaming Mouse"/>
    <x v="492"/>
    <n v="2"/>
    <n v="0.2"/>
    <n v="25.596800000000002"/>
  </r>
  <r>
    <s v="CA-2015-121097"/>
    <x v="270"/>
    <x v="291"/>
    <s v="Standard Class"/>
    <s v="SF-20965"/>
    <x v="389"/>
    <x v="1"/>
    <s v="United States"/>
    <s v="Baytown"/>
    <s v="Texas"/>
    <n v="77520"/>
    <x v="2"/>
    <s v="OFF-PA-10001937"/>
    <x v="1"/>
    <s v="Paper"/>
    <s v="Xerox 21"/>
    <x v="222"/>
    <n v="2"/>
    <n v="0.2"/>
    <n v="3.6288"/>
  </r>
  <r>
    <s v="US-2015-119312"/>
    <x v="190"/>
    <x v="135"/>
    <s v="Second Class"/>
    <s v="CS-12400"/>
    <x v="31"/>
    <x v="2"/>
    <s v="United States"/>
    <s v="Los Angeles"/>
    <s v="California"/>
    <n v="90045"/>
    <x v="1"/>
    <s v="OFF-ST-10000943"/>
    <x v="1"/>
    <s v="Storage"/>
    <s v="Eldon ProFile File 'N Store Portable File Tub Letter/Legal Size Black"/>
    <x v="493"/>
    <n v="14"/>
    <n v="0"/>
    <n v="75.6952"/>
  </r>
  <r>
    <s v="CA-2015-167010"/>
    <x v="14"/>
    <x v="13"/>
    <s v="Standard Class"/>
    <s v="VT-21700"/>
    <x v="390"/>
    <x v="2"/>
    <s v="United States"/>
    <s v="Philadelphia"/>
    <s v="Pennsylvania"/>
    <n v="19143"/>
    <x v="3"/>
    <s v="OFF-AP-10004036"/>
    <x v="1"/>
    <s v="Appliances"/>
    <s v="Bionaire 99.97% HEPA Air Cleaner"/>
    <x v="494"/>
    <n v="7"/>
    <n v="0.2"/>
    <n v="18.396000000000001"/>
  </r>
  <r>
    <s v="CA-2017-126788"/>
    <x v="271"/>
    <x v="141"/>
    <s v="First Class"/>
    <s v="AB-10105"/>
    <x v="391"/>
    <x v="0"/>
    <s v="United States"/>
    <s v="Pearland"/>
    <s v="Texas"/>
    <n v="77581"/>
    <x v="2"/>
    <s v="TEC-PH-10001619"/>
    <x v="2"/>
    <s v="Phones"/>
    <s v="LG G3"/>
    <x v="71"/>
    <n v="3"/>
    <n v="0.2"/>
    <n v="52.917299999999997"/>
  </r>
  <r>
    <s v="US-2015-148817"/>
    <x v="138"/>
    <x v="40"/>
    <s v="Standard Class"/>
    <s v="KD-16495"/>
    <x v="392"/>
    <x v="1"/>
    <s v="United States"/>
    <s v="Chesapeake"/>
    <s v="Virginia"/>
    <n v="23320"/>
    <x v="0"/>
    <s v="OFF-ST-10001321"/>
    <x v="1"/>
    <s v="Storage"/>
    <s v="Decoflex Hanging Personal Folder File, Blue"/>
    <x v="495"/>
    <n v="4"/>
    <n v="0"/>
    <n v="16.653600000000001"/>
  </r>
  <r>
    <s v="CA-2017-123001"/>
    <x v="64"/>
    <x v="55"/>
    <s v="Standard Class"/>
    <s v="AW-10840"/>
    <x v="194"/>
    <x v="0"/>
    <s v="United States"/>
    <s v="Bakersfield"/>
    <s v="California"/>
    <n v="93309"/>
    <x v="1"/>
    <s v="OFF-AR-10001919"/>
    <x v="1"/>
    <s v="Art"/>
    <s v="OIC #2 Pencils, Medium Soft"/>
    <x v="496"/>
    <n v="5"/>
    <n v="0"/>
    <n v="2.726"/>
  </r>
  <r>
    <s v="US-2016-143448"/>
    <x v="272"/>
    <x v="1"/>
    <s v="Same Day"/>
    <s v="MH-17455"/>
    <x v="356"/>
    <x v="0"/>
    <s v="United States"/>
    <s v="Greenwood"/>
    <s v="Indiana"/>
    <n v="46142"/>
    <x v="2"/>
    <s v="FUR-CH-10003379"/>
    <x v="0"/>
    <s v="Chairs"/>
    <s v="Global Commerce Series High-Back Swivel/Tilt Chairs"/>
    <x v="497"/>
    <n v="5"/>
    <n v="0"/>
    <n v="356.22500000000002"/>
  </r>
  <r>
    <s v="US-2016-151862"/>
    <x v="102"/>
    <x v="171"/>
    <s v="Standard Class"/>
    <s v="ON-18715"/>
    <x v="283"/>
    <x v="1"/>
    <s v="United States"/>
    <s v="Denver"/>
    <s v="Colorado"/>
    <n v="80219"/>
    <x v="1"/>
    <s v="TEC-PH-10003535"/>
    <x v="2"/>
    <s v="Phones"/>
    <s v="RCA ViSYS 25423RE1 Corded phone"/>
    <x v="268"/>
    <n v="2"/>
    <n v="0.2"/>
    <n v="13.9986"/>
  </r>
  <r>
    <s v="CA-2014-133228"/>
    <x v="148"/>
    <x v="164"/>
    <s v="Standard Class"/>
    <s v="MS-17710"/>
    <x v="393"/>
    <x v="0"/>
    <s v="United States"/>
    <s v="Detroit"/>
    <s v="Michigan"/>
    <n v="48205"/>
    <x v="2"/>
    <s v="FUR-FU-10004020"/>
    <x v="0"/>
    <s v="Furnishings"/>
    <s v="Advantus Panel Wall Acrylic Frame"/>
    <x v="498"/>
    <n v="1"/>
    <n v="0"/>
    <n v="2.3521000000000001"/>
  </r>
  <r>
    <s v="CA-2016-149902"/>
    <x v="47"/>
    <x v="292"/>
    <s v="Standard Class"/>
    <s v="DW-13540"/>
    <x v="394"/>
    <x v="0"/>
    <s v="United States"/>
    <s v="New York City"/>
    <s v="New York"/>
    <n v="10024"/>
    <x v="3"/>
    <s v="OFF-AR-10002956"/>
    <x v="1"/>
    <s v="Art"/>
    <s v="Boston 16801 Nautilus Battery Pencil Sharpener"/>
    <x v="499"/>
    <n v="4"/>
    <n v="0"/>
    <n v="22.8904"/>
  </r>
  <r>
    <s v="US-2015-163685"/>
    <x v="273"/>
    <x v="293"/>
    <s v="Standard Class"/>
    <s v="KE-16420"/>
    <x v="383"/>
    <x v="1"/>
    <s v="United States"/>
    <s v="San Antonio"/>
    <s v="Texas"/>
    <n v="78207"/>
    <x v="2"/>
    <s v="OFF-BI-10001890"/>
    <x v="1"/>
    <s v="Binders"/>
    <s v="Avery Poly Binder Pockets"/>
    <x v="500"/>
    <n v="8"/>
    <n v="0.8"/>
    <n v="-9.1647999999999996"/>
  </r>
  <r>
    <s v="CA-2017-101308"/>
    <x v="72"/>
    <x v="281"/>
    <s v="Standard Class"/>
    <s v="FG-14260"/>
    <x v="395"/>
    <x v="2"/>
    <s v="United States"/>
    <s v="Seattle"/>
    <s v="Washington"/>
    <n v="98105"/>
    <x v="1"/>
    <s v="OFF-FA-10002780"/>
    <x v="1"/>
    <s v="Fasteners"/>
    <s v="Staples"/>
    <x v="501"/>
    <n v="3"/>
    <n v="0"/>
    <n v="4.1124000000000001"/>
  </r>
  <r>
    <s v="CA-2016-135265"/>
    <x v="69"/>
    <x v="294"/>
    <s v="Second Class"/>
    <s v="CC-12370"/>
    <x v="396"/>
    <x v="0"/>
    <s v="United States"/>
    <s v="Los Angeles"/>
    <s v="California"/>
    <n v="90045"/>
    <x v="1"/>
    <s v="FUR-CH-10003061"/>
    <x v="0"/>
    <s v="Chairs"/>
    <s v="Global Leather Task Chair, Black"/>
    <x v="502"/>
    <n v="4"/>
    <n v="0.2"/>
    <n v="-3.5996000000000001"/>
  </r>
  <r>
    <s v="CA-2014-137589"/>
    <x v="274"/>
    <x v="242"/>
    <s v="Standard Class"/>
    <s v="MS-17770"/>
    <x v="397"/>
    <x v="0"/>
    <s v="United States"/>
    <s v="Lancaster"/>
    <s v="Pennsylvania"/>
    <n v="17602"/>
    <x v="3"/>
    <s v="OFF-SU-10000157"/>
    <x v="1"/>
    <s v="Supplies"/>
    <s v="Compact Automatic Electric Letter Opener"/>
    <x v="503"/>
    <n v="3"/>
    <n v="0.2"/>
    <n v="-64.427400000000006"/>
  </r>
  <r>
    <s v="CA-2015-161998"/>
    <x v="137"/>
    <x v="268"/>
    <s v="Standard Class"/>
    <s v="DB-13120"/>
    <x v="199"/>
    <x v="1"/>
    <s v="United States"/>
    <s v="Tampa"/>
    <s v="Florida"/>
    <n v="33614"/>
    <x v="0"/>
    <s v="FUR-FU-10001095"/>
    <x v="0"/>
    <s v="Furnishings"/>
    <s v="DAX Black Cherry Wood-Tone Poster Frame"/>
    <x v="504"/>
    <n v="3"/>
    <n v="0.2"/>
    <n v="14.299200000000001"/>
  </r>
  <r>
    <s v="CA-2015-105627"/>
    <x v="275"/>
    <x v="295"/>
    <s v="Standard Class"/>
    <s v="DK-12895"/>
    <x v="398"/>
    <x v="0"/>
    <s v="United States"/>
    <s v="Kenosha"/>
    <s v="Wisconsin"/>
    <n v="53142"/>
    <x v="2"/>
    <s v="FUR-BO-10002916"/>
    <x v="0"/>
    <s v="Bookcases"/>
    <s v="Rush Hierlooms Collection 1&quot; Thick Stackable Bookcases"/>
    <x v="505"/>
    <n v="3"/>
    <n v="0"/>
    <n v="97.458600000000004"/>
  </r>
  <r>
    <s v="CA-2016-145730"/>
    <x v="238"/>
    <x v="171"/>
    <s v="Standard Class"/>
    <s v="CC-12220"/>
    <x v="140"/>
    <x v="0"/>
    <s v="United States"/>
    <s v="San Antonio"/>
    <s v="Texas"/>
    <n v="78207"/>
    <x v="2"/>
    <s v="FUR-TA-10004915"/>
    <x v="0"/>
    <s v="Tables"/>
    <s v="Office Impressions End Table, 20-1/2&quot;H x 24&quot;W x 20&quot;D"/>
    <x v="506"/>
    <n v="3"/>
    <n v="0.3"/>
    <n v="-127.5792"/>
  </r>
  <r>
    <s v="CA-2017-144463"/>
    <x v="78"/>
    <x v="296"/>
    <s v="Standard Class"/>
    <s v="SC-20725"/>
    <x v="195"/>
    <x v="0"/>
    <s v="United States"/>
    <s v="Los Angeles"/>
    <s v="California"/>
    <n v="90036"/>
    <x v="1"/>
    <s v="FUR-FU-10001215"/>
    <x v="0"/>
    <s v="Furnishings"/>
    <s v="Howard Miller 11-1/2&quot; Diameter Brentwood Wall Clock"/>
    <x v="507"/>
    <n v="11"/>
    <n v="0"/>
    <n v="199.26060000000001"/>
  </r>
  <r>
    <s v="US-2016-108777"/>
    <x v="276"/>
    <x v="134"/>
    <s v="Same Day"/>
    <s v="JM-15655"/>
    <x v="399"/>
    <x v="1"/>
    <s v="United States"/>
    <s v="Lorain"/>
    <s v="Ohio"/>
    <n v="44052"/>
    <x v="3"/>
    <s v="OFF-BI-10003982"/>
    <x v="1"/>
    <s v="Binders"/>
    <s v="Wilson Jones Century Plastic Molded Ring Binders"/>
    <x v="508"/>
    <n v="3"/>
    <n v="0.7"/>
    <n v="-14.331300000000001"/>
  </r>
  <r>
    <s v="CA-2015-136378"/>
    <x v="227"/>
    <x v="245"/>
    <s v="Standard Class"/>
    <s v="CS-11845"/>
    <x v="400"/>
    <x v="1"/>
    <s v="United States"/>
    <s v="Houston"/>
    <s v="Texas"/>
    <n v="77070"/>
    <x v="2"/>
    <s v="OFF-BI-10003707"/>
    <x v="1"/>
    <s v="Binders"/>
    <s v="Aluminum Screw Posts"/>
    <x v="509"/>
    <n v="3"/>
    <n v="0.8"/>
    <n v="-13.734"/>
  </r>
  <r>
    <s v="CA-2016-129196"/>
    <x v="133"/>
    <x v="63"/>
    <s v="Standard Class"/>
    <s v="XP-21865"/>
    <x v="55"/>
    <x v="0"/>
    <s v="United States"/>
    <s v="Chicago"/>
    <s v="Illinois"/>
    <n v="60610"/>
    <x v="2"/>
    <s v="TEC-AC-10002473"/>
    <x v="2"/>
    <s v="Accessories"/>
    <s v="Maxell 4.7GB DVD-R"/>
    <x v="510"/>
    <n v="3"/>
    <n v="0.2"/>
    <n v="17.8794"/>
  </r>
  <r>
    <s v="CA-2014-102673"/>
    <x v="75"/>
    <x v="249"/>
    <s v="Standard Class"/>
    <s v="KH-16630"/>
    <x v="51"/>
    <x v="1"/>
    <s v="United States"/>
    <s v="Charlotte"/>
    <s v="North Carolina"/>
    <n v="28205"/>
    <x v="0"/>
    <s v="OFF-FA-10003021"/>
    <x v="1"/>
    <s v="Fasteners"/>
    <s v="Staples"/>
    <x v="316"/>
    <n v="5"/>
    <n v="0.2"/>
    <n v="1.41"/>
  </r>
  <r>
    <s v="CA-2015-156104"/>
    <x v="116"/>
    <x v="56"/>
    <s v="Second Class"/>
    <s v="NP-18685"/>
    <x v="401"/>
    <x v="2"/>
    <s v="United States"/>
    <s v="Indianapolis"/>
    <s v="Indiana"/>
    <n v="46203"/>
    <x v="2"/>
    <s v="TEC-CO-10002095"/>
    <x v="2"/>
    <s v="Copiers"/>
    <s v="Hewlett Packard 610 Color Digital Copier / Printer"/>
    <x v="511"/>
    <n v="2"/>
    <n v="0"/>
    <n v="449.99099999999999"/>
  </r>
  <r>
    <s v="CA-2017-163692"/>
    <x v="51"/>
    <x v="276"/>
    <s v="First Class"/>
    <s v="Dp-13240"/>
    <x v="348"/>
    <x v="2"/>
    <s v="United States"/>
    <s v="Phoenix"/>
    <s v="Arizona"/>
    <n v="85023"/>
    <x v="1"/>
    <s v="OFF-BI-10003291"/>
    <x v="1"/>
    <s v="Binders"/>
    <s v="Wilson Jones Leather-Like Binders with DublLock Round Rings"/>
    <x v="512"/>
    <n v="3"/>
    <n v="0.7"/>
    <n v="-6.0236999999999998"/>
  </r>
  <r>
    <s v="CA-2016-111913"/>
    <x v="167"/>
    <x v="297"/>
    <s v="Second Class"/>
    <s v="LC-16930"/>
    <x v="402"/>
    <x v="1"/>
    <s v="United States"/>
    <s v="Sacramento"/>
    <s v="California"/>
    <n v="95823"/>
    <x v="1"/>
    <s v="TEC-PH-10002275"/>
    <x v="2"/>
    <s v="Phones"/>
    <s v="Mitel 5320 IP Phone VoIP phone"/>
    <x v="513"/>
    <n v="2"/>
    <n v="0.2"/>
    <n v="30.238399999999999"/>
  </r>
  <r>
    <s v="CA-2016-161473"/>
    <x v="47"/>
    <x v="298"/>
    <s v="Standard Class"/>
    <s v="TB-21175"/>
    <x v="403"/>
    <x v="1"/>
    <s v="United States"/>
    <s v="New York City"/>
    <s v="New York"/>
    <n v="10035"/>
    <x v="3"/>
    <s v="OFF-LA-10001297"/>
    <x v="1"/>
    <s v="Labels"/>
    <s v="Avery 473"/>
    <x v="514"/>
    <n v="2"/>
    <n v="0"/>
    <n v="9.9359999999999999"/>
  </r>
  <r>
    <s v="CA-2015-105599"/>
    <x v="19"/>
    <x v="52"/>
    <s v="Same Day"/>
    <s v="MC-17275"/>
    <x v="404"/>
    <x v="0"/>
    <s v="United States"/>
    <s v="New York City"/>
    <s v="New York"/>
    <n v="10011"/>
    <x v="3"/>
    <s v="OFF-ST-10002486"/>
    <x v="1"/>
    <s v="Storage"/>
    <s v="Eldon Shelf Savers Cubes and Bins"/>
    <x v="128"/>
    <n v="2"/>
    <n v="0"/>
    <n v="0.2792"/>
  </r>
  <r>
    <s v="CA-2015-116687"/>
    <x v="277"/>
    <x v="154"/>
    <s v="Standard Class"/>
    <s v="NC-18625"/>
    <x v="405"/>
    <x v="1"/>
    <s v="United States"/>
    <s v="Houston"/>
    <s v="Texas"/>
    <n v="77095"/>
    <x v="2"/>
    <s v="OFF-LA-10000443"/>
    <x v="1"/>
    <s v="Labels"/>
    <s v="Avery 501"/>
    <x v="515"/>
    <n v="3"/>
    <n v="0.2"/>
    <n v="2.9889000000000001"/>
  </r>
  <r>
    <s v="CA-2017-117394"/>
    <x v="141"/>
    <x v="185"/>
    <s v="Standard Class"/>
    <s v="MM-17920"/>
    <x v="406"/>
    <x v="0"/>
    <s v="United States"/>
    <s v="Philadelphia"/>
    <s v="Pennsylvania"/>
    <n v="19120"/>
    <x v="3"/>
    <s v="TEC-AC-10000199"/>
    <x v="2"/>
    <s v="Accessories"/>
    <s v="Kingston Digital DataTraveler 8GB USB 2.0"/>
    <x v="516"/>
    <n v="4"/>
    <n v="0.2"/>
    <n v="-1.4279999999999999"/>
  </r>
  <r>
    <s v="CA-2017-133823"/>
    <x v="278"/>
    <x v="168"/>
    <s v="Same Day"/>
    <s v="LP-17080"/>
    <x v="407"/>
    <x v="0"/>
    <s v="United States"/>
    <s v="Seattle"/>
    <s v="Washington"/>
    <n v="98103"/>
    <x v="1"/>
    <s v="OFF-PA-10002870"/>
    <x v="1"/>
    <s v="Paper"/>
    <s v="Ampad Phone Message Book, Recycled, 400 Message Capacity, 5 ¾” x 11”"/>
    <x v="100"/>
    <n v="6"/>
    <n v="0"/>
    <n v="16.847999999999999"/>
  </r>
  <r>
    <s v="CA-2017-156769"/>
    <x v="185"/>
    <x v="145"/>
    <s v="First Class"/>
    <s v="GZ-14470"/>
    <x v="11"/>
    <x v="0"/>
    <s v="United States"/>
    <s v="Arlington"/>
    <s v="Virginia"/>
    <n v="22204"/>
    <x v="0"/>
    <s v="OFF-AR-10003179"/>
    <x v="1"/>
    <s v="Art"/>
    <s v="Dixon Ticonderoga Core-Lock Colored Pencils"/>
    <x v="517"/>
    <n v="6"/>
    <n v="0"/>
    <n v="18.037800000000001"/>
  </r>
  <r>
    <s v="CA-2015-111703"/>
    <x v="209"/>
    <x v="65"/>
    <s v="Standard Class"/>
    <s v="KB-16315"/>
    <x v="278"/>
    <x v="0"/>
    <s v="United States"/>
    <s v="Hollywood"/>
    <s v="Florida"/>
    <n v="33021"/>
    <x v="0"/>
    <s v="OFF-PA-10000349"/>
    <x v="1"/>
    <s v="Paper"/>
    <s v="Easy-staple paper"/>
    <x v="518"/>
    <n v="3"/>
    <n v="0.2"/>
    <n v="4.0338000000000003"/>
  </r>
  <r>
    <s v="CA-2017-105914"/>
    <x v="72"/>
    <x v="47"/>
    <s v="Standard Class"/>
    <s v="PV-18985"/>
    <x v="408"/>
    <x v="2"/>
    <s v="United States"/>
    <s v="Los Angeles"/>
    <s v="California"/>
    <n v="90036"/>
    <x v="1"/>
    <s v="OFF-BI-10002854"/>
    <x v="1"/>
    <s v="Binders"/>
    <s v="Performers Binder/Pad Holder, Black"/>
    <x v="519"/>
    <n v="5"/>
    <n v="0.2"/>
    <n v="42.045000000000002"/>
  </r>
  <r>
    <s v="CA-2017-127313"/>
    <x v="27"/>
    <x v="195"/>
    <s v="First Class"/>
    <s v="RA-19285"/>
    <x v="279"/>
    <x v="0"/>
    <s v="United States"/>
    <s v="Philadelphia"/>
    <s v="Pennsylvania"/>
    <n v="19120"/>
    <x v="3"/>
    <s v="OFF-ST-10001228"/>
    <x v="1"/>
    <s v="Storage"/>
    <s v="Personal File Boxes with Fold-Down Carry Handle"/>
    <x v="520"/>
    <n v="3"/>
    <n v="0.2"/>
    <n v="2.3370000000000002"/>
  </r>
  <r>
    <s v="CA-2017-100160"/>
    <x v="51"/>
    <x v="54"/>
    <s v="Standard Class"/>
    <s v="CB-12025"/>
    <x v="409"/>
    <x v="0"/>
    <s v="United States"/>
    <s v="Philadelphia"/>
    <s v="Pennsylvania"/>
    <n v="19134"/>
    <x v="3"/>
    <s v="OFF-LA-10002475"/>
    <x v="1"/>
    <s v="Labels"/>
    <s v="Avery 519"/>
    <x v="521"/>
    <n v="5"/>
    <n v="0.2"/>
    <n v="9.8684999999999992"/>
  </r>
  <r>
    <s v="CA-2015-101091"/>
    <x v="258"/>
    <x v="61"/>
    <s v="Second Class"/>
    <s v="SW-20245"/>
    <x v="410"/>
    <x v="0"/>
    <s v="United States"/>
    <s v="Philadelphia"/>
    <s v="Pennsylvania"/>
    <n v="19140"/>
    <x v="3"/>
    <s v="TEC-AC-10003280"/>
    <x v="2"/>
    <s v="Accessories"/>
    <s v="Belkin F8E887 USB Wired Ergonomic Keyboard"/>
    <x v="522"/>
    <n v="2"/>
    <n v="0.2"/>
    <n v="0.5998"/>
  </r>
  <r>
    <s v="CA-2014-126907"/>
    <x v="75"/>
    <x v="242"/>
    <s v="Standard Class"/>
    <s v="SM-20950"/>
    <x v="328"/>
    <x v="1"/>
    <s v="United States"/>
    <s v="Chicago"/>
    <s v="Illinois"/>
    <n v="60610"/>
    <x v="2"/>
    <s v="OFF-PA-10000533"/>
    <x v="1"/>
    <s v="Paper"/>
    <s v="Southworth Parchment Paper &amp; Envelopes"/>
    <x v="523"/>
    <n v="3"/>
    <n v="0.2"/>
    <n v="5.1012000000000004"/>
  </r>
  <r>
    <s v="CA-2016-152163"/>
    <x v="279"/>
    <x v="299"/>
    <s v="Same Day"/>
    <s v="JF-15355"/>
    <x v="411"/>
    <x v="0"/>
    <s v="United States"/>
    <s v="Columbia"/>
    <s v="South Carolina"/>
    <n v="29203"/>
    <x v="0"/>
    <s v="OFF-BI-10002215"/>
    <x v="1"/>
    <s v="Binders"/>
    <s v="Wilson Jones Hanging View Binder, White, 1&quot;"/>
    <x v="524"/>
    <n v="2"/>
    <n v="0"/>
    <n v="6.532"/>
  </r>
  <r>
    <s v="CA-2014-128846"/>
    <x v="252"/>
    <x v="300"/>
    <s v="Standard Class"/>
    <s v="RS-19765"/>
    <x v="412"/>
    <x v="1"/>
    <s v="United States"/>
    <s v="Columbia"/>
    <s v="South Carolina"/>
    <n v="29203"/>
    <x v="0"/>
    <s v="TEC-PH-10003273"/>
    <x v="2"/>
    <s v="Phones"/>
    <s v="AT&amp;T TR1909W"/>
    <x v="525"/>
    <n v="5"/>
    <n v="0"/>
    <n v="163.78700000000001"/>
  </r>
  <r>
    <s v="US-2017-119039"/>
    <x v="260"/>
    <x v="272"/>
    <s v="Standard Class"/>
    <s v="BF-11170"/>
    <x v="413"/>
    <x v="2"/>
    <s v="United States"/>
    <s v="San Francisco"/>
    <s v="California"/>
    <n v="94109"/>
    <x v="1"/>
    <s v="OFF-BI-10004182"/>
    <x v="1"/>
    <s v="Binders"/>
    <s v="Economy Binders"/>
    <x v="526"/>
    <n v="9"/>
    <n v="0.2"/>
    <n v="5.4287999999999998"/>
  </r>
  <r>
    <s v="CA-2017-128426"/>
    <x v="205"/>
    <x v="218"/>
    <s v="Standard Class"/>
    <s v="JK-15730"/>
    <x v="414"/>
    <x v="0"/>
    <s v="United States"/>
    <s v="Houston"/>
    <s v="Texas"/>
    <n v="77036"/>
    <x v="2"/>
    <s v="OFF-BI-10000756"/>
    <x v="1"/>
    <s v="Binders"/>
    <s v="Storex DuraTech Recycled Plastic Frosted Binders"/>
    <x v="527"/>
    <n v="5"/>
    <n v="0.8"/>
    <n v="-6.36"/>
  </r>
  <r>
    <s v="US-2017-136868"/>
    <x v="236"/>
    <x v="207"/>
    <s v="Standard Class"/>
    <s v="CR-12820"/>
    <x v="415"/>
    <x v="2"/>
    <s v="United States"/>
    <s v="New York City"/>
    <s v="New York"/>
    <n v="10035"/>
    <x v="3"/>
    <s v="TEC-AC-10001539"/>
    <x v="2"/>
    <s v="Accessories"/>
    <s v="Logitech G430 Surround Sound Gaming Headset with Dolby 7.1 Technology"/>
    <x v="528"/>
    <n v="4"/>
    <n v="0"/>
    <n v="115.18559999999999"/>
  </r>
  <r>
    <s v="CA-2016-143749"/>
    <x v="1"/>
    <x v="118"/>
    <s v="First Class"/>
    <s v="AG-10300"/>
    <x v="369"/>
    <x v="1"/>
    <s v="United States"/>
    <s v="Franklin"/>
    <s v="Massachusetts"/>
    <n v="2038"/>
    <x v="3"/>
    <s v="FUR-BO-10002853"/>
    <x v="0"/>
    <s v="Bookcases"/>
    <s v="O'Sullivan 5-Shelf Heavy-Duty Bookcases"/>
    <x v="529"/>
    <n v="1"/>
    <n v="0"/>
    <n v="20.484999999999999"/>
  </r>
  <r>
    <s v="CA-2015-129392"/>
    <x v="280"/>
    <x v="133"/>
    <s v="Same Day"/>
    <s v="DM-13015"/>
    <x v="297"/>
    <x v="0"/>
    <s v="United States"/>
    <s v="Houston"/>
    <s v="Texas"/>
    <n v="77070"/>
    <x v="2"/>
    <s v="OFF-PA-10004248"/>
    <x v="1"/>
    <s v="Paper"/>
    <s v="Xerox 1990"/>
    <x v="530"/>
    <n v="5"/>
    <n v="0.2"/>
    <n v="6.6"/>
  </r>
  <r>
    <s v="US-2016-161683"/>
    <x v="70"/>
    <x v="157"/>
    <s v="Standard Class"/>
    <s v="CJ-12010"/>
    <x v="235"/>
    <x v="0"/>
    <s v="United States"/>
    <s v="Philadelphia"/>
    <s v="Pennsylvania"/>
    <n v="19134"/>
    <x v="3"/>
    <s v="OFF-AP-10000179"/>
    <x v="1"/>
    <s v="Appliances"/>
    <s v="Honeywell Enviracaire Portable HEPA Air Cleaner for up to 10 x 16 Room"/>
    <x v="531"/>
    <n v="4"/>
    <n v="0.2"/>
    <n v="93.768799999999999"/>
  </r>
  <r>
    <s v="CA-2015-143105"/>
    <x v="281"/>
    <x v="216"/>
    <s v="Same Day"/>
    <s v="MA-17560"/>
    <x v="416"/>
    <x v="2"/>
    <s v="United States"/>
    <s v="New York City"/>
    <s v="New York"/>
    <n v="10024"/>
    <x v="3"/>
    <s v="OFF-LA-10004093"/>
    <x v="1"/>
    <s v="Labels"/>
    <s v="Avery 486"/>
    <x v="532"/>
    <n v="1"/>
    <n v="0"/>
    <n v="3.4357000000000002"/>
  </r>
  <r>
    <s v="CA-2014-166457"/>
    <x v="282"/>
    <x v="275"/>
    <s v="Second Class"/>
    <s v="PF-19120"/>
    <x v="417"/>
    <x v="0"/>
    <s v="United States"/>
    <s v="Richmond"/>
    <s v="Kentucky"/>
    <n v="40475"/>
    <x v="0"/>
    <s v="OFF-PA-10003016"/>
    <x v="1"/>
    <s v="Paper"/>
    <s v="Adams &quot;While You Were Out&quot; Message Pads"/>
    <x v="533"/>
    <n v="3"/>
    <n v="0"/>
    <n v="4.2389999999999999"/>
  </r>
  <r>
    <s v="CA-2016-164637"/>
    <x v="214"/>
    <x v="171"/>
    <s v="Standard Class"/>
    <s v="RD-19480"/>
    <x v="230"/>
    <x v="0"/>
    <s v="United States"/>
    <s v="Mishawaka"/>
    <s v="Indiana"/>
    <n v="46544"/>
    <x v="2"/>
    <s v="OFF-BI-10003876"/>
    <x v="1"/>
    <s v="Binders"/>
    <s v="Green Canvas Binder for 8-1/2&quot; x 14&quot; Sheets"/>
    <x v="534"/>
    <n v="3"/>
    <n v="0"/>
    <n v="64.2"/>
  </r>
  <r>
    <s v="CA-2017-149881"/>
    <x v="204"/>
    <x v="301"/>
    <s v="First Class"/>
    <s v="NC-18535"/>
    <x v="418"/>
    <x v="1"/>
    <s v="United States"/>
    <s v="San Francisco"/>
    <s v="California"/>
    <n v="94110"/>
    <x v="1"/>
    <s v="FUR-BO-10003894"/>
    <x v="0"/>
    <s v="Bookcases"/>
    <s v="Safco Value Mate Steel Bookcase, Baked Enamel Finish on Steel, Black"/>
    <x v="535"/>
    <n v="8"/>
    <n v="0.15"/>
    <n v="85.176000000000002"/>
  </r>
  <r>
    <s v="CA-2015-154970"/>
    <x v="283"/>
    <x v="302"/>
    <s v="Standard Class"/>
    <s v="SR-20740"/>
    <x v="419"/>
    <x v="2"/>
    <s v="United States"/>
    <s v="Seattle"/>
    <s v="Washington"/>
    <n v="98103"/>
    <x v="1"/>
    <s v="FUR-CH-10003396"/>
    <x v="0"/>
    <s v="Chairs"/>
    <s v="Global Deluxe Steno Chair"/>
    <x v="536"/>
    <n v="1"/>
    <n v="0.2"/>
    <n v="-6.9282000000000004"/>
  </r>
  <r>
    <s v="CA-2017-100223"/>
    <x v="284"/>
    <x v="222"/>
    <s v="Standard Class"/>
    <s v="LS-16945"/>
    <x v="420"/>
    <x v="1"/>
    <s v="United States"/>
    <s v="Dallas"/>
    <s v="Texas"/>
    <n v="75220"/>
    <x v="2"/>
    <s v="FUR-FU-10003601"/>
    <x v="0"/>
    <s v="Furnishings"/>
    <s v="Deflect-o RollaMat Studded, Beveled Mat for Medium Pile Carpeting"/>
    <x v="537"/>
    <n v="9"/>
    <n v="0.6"/>
    <n v="-348.62939999999998"/>
  </r>
  <r>
    <s v="CA-2016-159142"/>
    <x v="285"/>
    <x v="298"/>
    <s v="First Class"/>
    <s v="ME-17320"/>
    <x v="421"/>
    <x v="2"/>
    <s v="United States"/>
    <s v="Springfield"/>
    <s v="Virginia"/>
    <n v="22153"/>
    <x v="0"/>
    <s v="TEC-PH-10001448"/>
    <x v="2"/>
    <s v="Phones"/>
    <s v="Anker Astro 15000mAh USB Portable Charger"/>
    <x v="538"/>
    <n v="3"/>
    <n v="0"/>
    <n v="5.9988000000000001"/>
  </r>
  <r>
    <s v="CA-2016-157336"/>
    <x v="11"/>
    <x v="126"/>
    <s v="Second Class"/>
    <s v="SJ-20500"/>
    <x v="422"/>
    <x v="0"/>
    <s v="United States"/>
    <s v="Fairfield"/>
    <s v="Connecticut"/>
    <n v="6824"/>
    <x v="3"/>
    <s v="OFF-BI-10004236"/>
    <x v="1"/>
    <s v="Binders"/>
    <s v="XtraLife ClearVue Slant-D Ring Binder, White, 3&quot;"/>
    <x v="539"/>
    <n v="6"/>
    <n v="0"/>
    <n v="40.516800000000003"/>
  </r>
  <r>
    <s v="CA-2015-101924"/>
    <x v="105"/>
    <x v="173"/>
    <s v="Standard Class"/>
    <s v="KB-16585"/>
    <x v="423"/>
    <x v="1"/>
    <s v="United States"/>
    <s v="Medford"/>
    <s v="Oregon"/>
    <n v="97504"/>
    <x v="1"/>
    <s v="OFF-BI-10000962"/>
    <x v="1"/>
    <s v="Binders"/>
    <s v="Acco Flexible ACCOHIDE Square Ring Data Binder, Dark Blue, 11 1/2&quot; X 14&quot; 7/8&quot;"/>
    <x v="540"/>
    <n v="2"/>
    <n v="0.7"/>
    <n v="-6.8334000000000001"/>
  </r>
  <r>
    <s v="CA-2017-158344"/>
    <x v="224"/>
    <x v="243"/>
    <s v="Standard Class"/>
    <s v="CC-12475"/>
    <x v="338"/>
    <x v="0"/>
    <s v="United States"/>
    <s v="Moorhead"/>
    <s v="Minnesota"/>
    <n v="56560"/>
    <x v="2"/>
    <s v="TEC-AC-10002006"/>
    <x v="2"/>
    <s v="Accessories"/>
    <s v="Memorex Micro Travel Drive 16 GB"/>
    <x v="541"/>
    <n v="4"/>
    <n v="0"/>
    <n v="19.8276"/>
  </r>
  <r>
    <s v="CA-2017-110429"/>
    <x v="35"/>
    <x v="247"/>
    <s v="Standard Class"/>
    <s v="DM-13015"/>
    <x v="297"/>
    <x v="0"/>
    <s v="United States"/>
    <s v="Philadelphia"/>
    <s v="Pennsylvania"/>
    <n v="19143"/>
    <x v="3"/>
    <s v="OFF-BI-10000216"/>
    <x v="1"/>
    <s v="Binders"/>
    <s v="Mead 1st Gear 2&quot; Zipper Binder, Asst. Colors"/>
    <x v="542"/>
    <n v="3"/>
    <n v="0.7"/>
    <n v="-7.782"/>
  </r>
  <r>
    <s v="US-2016-131611"/>
    <x v="207"/>
    <x v="89"/>
    <s v="Standard Class"/>
    <s v="EP-13915"/>
    <x v="59"/>
    <x v="0"/>
    <s v="United States"/>
    <s v="Houston"/>
    <s v="Texas"/>
    <n v="77036"/>
    <x v="2"/>
    <s v="FUR-TA-10002774"/>
    <x v="0"/>
    <s v="Tables"/>
    <s v="Laminate Occasional Tables"/>
    <x v="543"/>
    <n v="8"/>
    <n v="0.3"/>
    <n v="-160.29519999999999"/>
  </r>
  <r>
    <s v="CA-2017-169124"/>
    <x v="117"/>
    <x v="222"/>
    <s v="Standard Class"/>
    <s v="MB-17305"/>
    <x v="424"/>
    <x v="0"/>
    <s v="United States"/>
    <s v="Citrus Heights"/>
    <s v="California"/>
    <n v="95610"/>
    <x v="1"/>
    <s v="FUR-FU-10001215"/>
    <x v="0"/>
    <s v="Furnishings"/>
    <s v="Howard Miller 11-1/2&quot; Diameter Brentwood Wall Clock"/>
    <x v="544"/>
    <n v="3"/>
    <n v="0"/>
    <n v="54.343800000000002"/>
  </r>
  <r>
    <s v="CA-2017-117261"/>
    <x v="141"/>
    <x v="185"/>
    <s v="Standard Class"/>
    <s v="TH-21235"/>
    <x v="74"/>
    <x v="1"/>
    <s v="United States"/>
    <s v="Los Angeles"/>
    <s v="California"/>
    <n v="90032"/>
    <x v="1"/>
    <s v="OFF-ST-10000419"/>
    <x v="1"/>
    <s v="Storage"/>
    <s v="Rogers Jumbo File, Granite"/>
    <x v="545"/>
    <n v="4"/>
    <n v="0"/>
    <n v="0.54320000000000002"/>
  </r>
  <r>
    <s v="CA-2016-121601"/>
    <x v="286"/>
    <x v="303"/>
    <s v="Same Day"/>
    <s v="MO-17500"/>
    <x v="119"/>
    <x v="0"/>
    <s v="United States"/>
    <s v="The Colony"/>
    <s v="Texas"/>
    <n v="75056"/>
    <x v="2"/>
    <s v="OFF-EN-10003862"/>
    <x v="1"/>
    <s v="Envelopes"/>
    <s v="Laser &amp; Ink Jet Business Envelopes"/>
    <x v="546"/>
    <n v="7"/>
    <n v="0.2"/>
    <n v="19.4194"/>
  </r>
  <r>
    <s v="CA-2014-125829"/>
    <x v="34"/>
    <x v="50"/>
    <s v="Standard Class"/>
    <s v="WB-21850"/>
    <x v="425"/>
    <x v="0"/>
    <s v="United States"/>
    <s v="Los Angeles"/>
    <s v="California"/>
    <n v="90045"/>
    <x v="1"/>
    <s v="TEC-PH-10001079"/>
    <x v="2"/>
    <s v="Phones"/>
    <s v="Polycom SoundPoint Pro SE-225 Corded phone"/>
    <x v="547"/>
    <n v="7"/>
    <n v="0.2"/>
    <n v="66.634399999999999"/>
  </r>
  <r>
    <s v="CA-2014-123127"/>
    <x v="23"/>
    <x v="20"/>
    <s v="Standard Class"/>
    <s v="SP-20620"/>
    <x v="268"/>
    <x v="1"/>
    <s v="United States"/>
    <s v="Long Beach"/>
    <s v="New York"/>
    <n v="11561"/>
    <x v="3"/>
    <s v="OFF-AP-10001962"/>
    <x v="1"/>
    <s v="Appliances"/>
    <s v="Black &amp; Decker Filter for Double Action Dustbuster Cordless Vac BLDV7210"/>
    <x v="548"/>
    <n v="2"/>
    <n v="0"/>
    <n v="4.1950000000000003"/>
  </r>
  <r>
    <s v="US-2017-136189"/>
    <x v="57"/>
    <x v="4"/>
    <s v="Standard Class"/>
    <s v="DC-13285"/>
    <x v="426"/>
    <x v="0"/>
    <s v="United States"/>
    <s v="Richmond"/>
    <s v="Virginia"/>
    <n v="23223"/>
    <x v="0"/>
    <s v="FUR-FU-10000175"/>
    <x v="0"/>
    <s v="Furnishings"/>
    <s v="DAX Wood Document Frame."/>
    <x v="549"/>
    <n v="6"/>
    <n v="0"/>
    <n v="25.537800000000001"/>
  </r>
  <r>
    <s v="CA-2017-118360"/>
    <x v="204"/>
    <x v="103"/>
    <s v="Standard Class"/>
    <s v="JC-15775"/>
    <x v="427"/>
    <x v="0"/>
    <s v="United States"/>
    <s v="New York City"/>
    <s v="New York"/>
    <n v="10011"/>
    <x v="3"/>
    <s v="OFF-PA-10000791"/>
    <x v="1"/>
    <s v="Paper"/>
    <s v="Wirebound Message Books, Four 2 3/4 x 5 Forms per Page, 200 Sets per Book"/>
    <x v="550"/>
    <n v="9"/>
    <n v="0"/>
    <n v="19.3185"/>
  </r>
  <r>
    <s v="CA-2017-149853"/>
    <x v="182"/>
    <x v="304"/>
    <s v="Standard Class"/>
    <s v="PO-18850"/>
    <x v="428"/>
    <x v="0"/>
    <s v="United States"/>
    <s v="Hialeah"/>
    <s v="Florida"/>
    <n v="33012"/>
    <x v="0"/>
    <s v="OFF-PA-10000556"/>
    <x v="1"/>
    <s v="Paper"/>
    <s v="Xerox 208"/>
    <x v="551"/>
    <n v="3"/>
    <n v="0.2"/>
    <n v="5.4432"/>
  </r>
  <r>
    <s v="CA-2017-107909"/>
    <x v="246"/>
    <x v="101"/>
    <s v="Standard Class"/>
    <s v="SS-20875"/>
    <x v="429"/>
    <x v="0"/>
    <s v="United States"/>
    <s v="Redmond"/>
    <s v="Washington"/>
    <n v="98052"/>
    <x v="1"/>
    <s v="TEC-AC-10001998"/>
    <x v="2"/>
    <s v="Accessories"/>
    <s v="Logitech LS21 Speaker System - PC Multimedia - 2.1-CH - Wired"/>
    <x v="552"/>
    <n v="1"/>
    <n v="0"/>
    <n v="6.7965999999999998"/>
  </r>
  <r>
    <s v="CA-2017-107748"/>
    <x v="143"/>
    <x v="43"/>
    <s v="Second Class"/>
    <s v="AG-10330"/>
    <x v="430"/>
    <x v="0"/>
    <s v="United States"/>
    <s v="Stockton"/>
    <s v="California"/>
    <n v="95207"/>
    <x v="1"/>
    <s v="TEC-PH-10003215"/>
    <x v="2"/>
    <s v="Phones"/>
    <s v="Jackery Bar Premium Fast-charging Portable Charger"/>
    <x v="553"/>
    <n v="4"/>
    <n v="0.2"/>
    <n v="34.741999999999997"/>
  </r>
  <r>
    <s v="CA-2015-155600"/>
    <x v="225"/>
    <x v="40"/>
    <s v="Second Class"/>
    <s v="RO-19780"/>
    <x v="431"/>
    <x v="0"/>
    <s v="United States"/>
    <s v="Clarksville"/>
    <s v="Tennessee"/>
    <n v="37042"/>
    <x v="0"/>
    <s v="OFF-BI-10000545"/>
    <x v="1"/>
    <s v="Binders"/>
    <s v="GBC Ibimaster 500 Manual ProClick Binding System"/>
    <x v="554"/>
    <n v="7"/>
    <n v="0.7"/>
    <n v="-1065.3720000000001"/>
  </r>
  <r>
    <s v="CA-2017-162565"/>
    <x v="287"/>
    <x v="4"/>
    <s v="Same Day"/>
    <s v="RR-19315"/>
    <x v="432"/>
    <x v="0"/>
    <s v="United States"/>
    <s v="Aurora"/>
    <s v="Illinois"/>
    <n v="60505"/>
    <x v="2"/>
    <s v="OFF-PA-10001937"/>
    <x v="1"/>
    <s v="Paper"/>
    <s v="Xerox 21"/>
    <x v="222"/>
    <n v="2"/>
    <n v="0.2"/>
    <n v="3.6288"/>
  </r>
  <r>
    <s v="US-2016-165078"/>
    <x v="207"/>
    <x v="11"/>
    <s v="Standard Class"/>
    <s v="MA-17995"/>
    <x v="433"/>
    <x v="2"/>
    <s v="United States"/>
    <s v="Lawrence"/>
    <s v="Indiana"/>
    <n v="46226"/>
    <x v="2"/>
    <s v="OFF-BI-10001989"/>
    <x v="1"/>
    <s v="Binders"/>
    <s v="Premium Transparent Presentation Covers by GBC"/>
    <x v="555"/>
    <n v="5"/>
    <n v="0"/>
    <n v="50.351999999999997"/>
  </r>
  <r>
    <s v="CA-2016-108868"/>
    <x v="42"/>
    <x v="202"/>
    <s v="Standard Class"/>
    <s v="KB-16585"/>
    <x v="423"/>
    <x v="1"/>
    <s v="United States"/>
    <s v="Dallas"/>
    <s v="Texas"/>
    <n v="75081"/>
    <x v="2"/>
    <s v="OFF-AR-10001953"/>
    <x v="1"/>
    <s v="Art"/>
    <s v="Boston 1645 Deluxe Heavier-Duty Electric Pencil Sharpener"/>
    <x v="556"/>
    <n v="2"/>
    <n v="0.2"/>
    <n v="6.1571999999999996"/>
  </r>
  <r>
    <s v="US-2014-138758"/>
    <x v="288"/>
    <x v="284"/>
    <s v="Standard Class"/>
    <s v="JL-15835"/>
    <x v="434"/>
    <x v="0"/>
    <s v="United States"/>
    <s v="Philadelphia"/>
    <s v="Pennsylvania"/>
    <n v="19120"/>
    <x v="3"/>
    <s v="FUR-CH-10002880"/>
    <x v="0"/>
    <s v="Chairs"/>
    <s v="Global High-Back Leather Tilter, Burgundy"/>
    <x v="557"/>
    <n v="2"/>
    <n v="0.3"/>
    <n v="-46.736199999999997"/>
  </r>
  <r>
    <s v="CA-2014-127936"/>
    <x v="232"/>
    <x v="259"/>
    <s v="First Class"/>
    <s v="CL-12565"/>
    <x v="12"/>
    <x v="0"/>
    <s v="United States"/>
    <s v="New York City"/>
    <s v="New York"/>
    <n v="10009"/>
    <x v="3"/>
    <s v="OFF-AR-10002445"/>
    <x v="1"/>
    <s v="Art"/>
    <s v="SANFORD Major Accent Highlighters"/>
    <x v="558"/>
    <n v="3"/>
    <n v="0"/>
    <n v="8.0711999999999993"/>
  </r>
  <r>
    <s v="CA-2015-164336"/>
    <x v="215"/>
    <x v="110"/>
    <s v="Standard Class"/>
    <s v="MW-18220"/>
    <x v="435"/>
    <x v="0"/>
    <s v="United States"/>
    <s v="Philadelphia"/>
    <s v="Pennsylvania"/>
    <n v="19140"/>
    <x v="3"/>
    <s v="TEC-AC-10002345"/>
    <x v="2"/>
    <s v="Accessories"/>
    <s v="HP Standard 104 key PS/2 Keyboard"/>
    <x v="559"/>
    <n v="3"/>
    <n v="0.2"/>
    <n v="2.1749999999999998"/>
  </r>
  <r>
    <s v="US-2014-154879"/>
    <x v="122"/>
    <x v="305"/>
    <s v="Standard Class"/>
    <s v="SN-20710"/>
    <x v="436"/>
    <x v="2"/>
    <s v="United States"/>
    <s v="Los Angeles"/>
    <s v="California"/>
    <n v="90004"/>
    <x v="1"/>
    <s v="OFF-LA-10004425"/>
    <x v="1"/>
    <s v="Labels"/>
    <s v="Staple-on labels"/>
    <x v="50"/>
    <n v="2"/>
    <n v="0"/>
    <n v="2.7166000000000001"/>
  </r>
  <r>
    <s v="CA-2017-112900"/>
    <x v="90"/>
    <x v="27"/>
    <s v="Second Class"/>
    <s v="KL-16645"/>
    <x v="32"/>
    <x v="0"/>
    <s v="United States"/>
    <s v="Detroit"/>
    <s v="Michigan"/>
    <n v="48205"/>
    <x v="2"/>
    <s v="OFF-BI-10002867"/>
    <x v="1"/>
    <s v="Binders"/>
    <s v="GBC Recycled Regency Composition Covers"/>
    <x v="560"/>
    <n v="8"/>
    <n v="0"/>
    <n v="219.99039999999999"/>
  </r>
  <r>
    <s v="CA-2014-117016"/>
    <x v="151"/>
    <x v="306"/>
    <s v="Standard Class"/>
    <s v="SC-20095"/>
    <x v="437"/>
    <x v="0"/>
    <s v="United States"/>
    <s v="Margate"/>
    <s v="Florida"/>
    <n v="33063"/>
    <x v="0"/>
    <s v="OFF-AR-10001374"/>
    <x v="1"/>
    <s v="Art"/>
    <s v="BIC Brite Liner Highlighters, Chisel Tip"/>
    <x v="551"/>
    <n v="3"/>
    <n v="0.2"/>
    <n v="2.3328000000000002"/>
  </r>
  <r>
    <s v="CA-2016-168893"/>
    <x v="12"/>
    <x v="73"/>
    <s v="Second Class"/>
    <s v="AP-10915"/>
    <x v="81"/>
    <x v="0"/>
    <s v="United States"/>
    <s v="Henderson"/>
    <s v="Kentucky"/>
    <n v="42420"/>
    <x v="0"/>
    <s v="OFF-FA-10002280"/>
    <x v="1"/>
    <s v="Fasteners"/>
    <s v="Advantus Plastic Paper Clips"/>
    <x v="561"/>
    <n v="4"/>
    <n v="0"/>
    <n v="9.6"/>
  </r>
  <r>
    <s v="CA-2016-163398"/>
    <x v="289"/>
    <x v="169"/>
    <s v="Standard Class"/>
    <s v="CB-12415"/>
    <x v="438"/>
    <x v="0"/>
    <s v="United States"/>
    <s v="Chicago"/>
    <s v="Illinois"/>
    <n v="60653"/>
    <x v="2"/>
    <s v="OFF-BI-10000014"/>
    <x v="1"/>
    <s v="Binders"/>
    <s v="Heavy-Duty E-Z-D Binders"/>
    <x v="562"/>
    <n v="1"/>
    <n v="0.8"/>
    <n v="-3.6002999999999998"/>
  </r>
  <r>
    <s v="CA-2016-147137"/>
    <x v="290"/>
    <x v="277"/>
    <s v="First Class"/>
    <s v="AA-10645"/>
    <x v="439"/>
    <x v="0"/>
    <s v="United States"/>
    <s v="San Francisco"/>
    <s v="California"/>
    <n v="94109"/>
    <x v="1"/>
    <s v="FUR-FU-10000221"/>
    <x v="0"/>
    <s v="Furnishings"/>
    <s v="Master Caster Door Stop, Brown"/>
    <x v="563"/>
    <n v="5"/>
    <n v="0"/>
    <n v="8.6359999999999992"/>
  </r>
  <r>
    <s v="US-2015-146745"/>
    <x v="6"/>
    <x v="5"/>
    <s v="Standard Class"/>
    <s v="AS-10630"/>
    <x v="259"/>
    <x v="2"/>
    <s v="United States"/>
    <s v="San Francisco"/>
    <s v="California"/>
    <n v="94110"/>
    <x v="1"/>
    <s v="FUR-CH-10002372"/>
    <x v="0"/>
    <s v="Chairs"/>
    <s v="Office Star - Ergonomically Designed Knee Chair"/>
    <x v="564"/>
    <n v="2"/>
    <n v="0.2"/>
    <n v="-12.956799999999999"/>
  </r>
  <r>
    <s v="CA-2017-115175"/>
    <x v="224"/>
    <x v="279"/>
    <s v="Standard Class"/>
    <s v="MC-17575"/>
    <x v="154"/>
    <x v="0"/>
    <s v="United States"/>
    <s v="San Jose"/>
    <s v="California"/>
    <n v="95123"/>
    <x v="1"/>
    <s v="OFF-PA-10001878"/>
    <x v="1"/>
    <s v="Paper"/>
    <s v="Xerox 1891"/>
    <x v="565"/>
    <n v="5"/>
    <n v="0"/>
    <n v="114.9385"/>
  </r>
  <r>
    <s v="CA-2015-163895"/>
    <x v="291"/>
    <x v="307"/>
    <s v="Standard Class"/>
    <s v="NS-18640"/>
    <x v="120"/>
    <x v="1"/>
    <s v="United States"/>
    <s v="Boise"/>
    <s v="Idaho"/>
    <n v="83704"/>
    <x v="1"/>
    <s v="OFF-BI-10004970"/>
    <x v="1"/>
    <s v="Binders"/>
    <s v="ACCOHIDE 3-Ring Binder, Blue, 1&quot;"/>
    <x v="566"/>
    <n v="1"/>
    <n v="0.2"/>
    <n v="1.1151"/>
  </r>
  <r>
    <s v="CA-2017-156895"/>
    <x v="154"/>
    <x v="168"/>
    <s v="Standard Class"/>
    <s v="DJ-13510"/>
    <x v="40"/>
    <x v="1"/>
    <s v="United States"/>
    <s v="Philadelphia"/>
    <s v="Pennsylvania"/>
    <n v="19140"/>
    <x v="3"/>
    <s v="FUR-CH-10003535"/>
    <x v="0"/>
    <s v="Chairs"/>
    <s v="Global Armless Task Chair, Royal Blue"/>
    <x v="567"/>
    <n v="3"/>
    <n v="0.3"/>
    <n v="-23.7822"/>
  </r>
  <r>
    <s v="CA-2016-109365"/>
    <x v="12"/>
    <x v="73"/>
    <s v="Standard Class"/>
    <s v="XP-21865"/>
    <x v="55"/>
    <x v="0"/>
    <s v="United States"/>
    <s v="Los Angeles"/>
    <s v="California"/>
    <n v="90049"/>
    <x v="1"/>
    <s v="OFF-FA-10001561"/>
    <x v="1"/>
    <s v="Fasteners"/>
    <s v="Stockwell Push Pins"/>
    <x v="568"/>
    <n v="7"/>
    <n v="0"/>
    <n v="5.0358000000000001"/>
  </r>
  <r>
    <s v="CA-2015-162621"/>
    <x v="166"/>
    <x v="248"/>
    <s v="Standard Class"/>
    <s v="CA-12055"/>
    <x v="440"/>
    <x v="2"/>
    <s v="United States"/>
    <s v="Houston"/>
    <s v="Texas"/>
    <n v="77036"/>
    <x v="2"/>
    <s v="OFF-BI-10000962"/>
    <x v="1"/>
    <s v="Binders"/>
    <s v="Acco Flexible ACCOHIDE Square Ring Data Binder, Dark Blue, 11 1/2&quot; X 14&quot; 7/8&quot;"/>
    <x v="569"/>
    <n v="5"/>
    <n v="0.8"/>
    <n v="-25.218499999999999"/>
  </r>
  <r>
    <s v="CA-2014-150798"/>
    <x v="169"/>
    <x v="177"/>
    <s v="Second Class"/>
    <s v="JK-15730"/>
    <x v="414"/>
    <x v="0"/>
    <s v="United States"/>
    <s v="Columbus"/>
    <s v="Ohio"/>
    <n v="43229"/>
    <x v="3"/>
    <s v="TEC-CO-10001571"/>
    <x v="2"/>
    <s v="Copiers"/>
    <s v="Sharp 1540cs Digital Laser Copier"/>
    <x v="570"/>
    <n v="2"/>
    <n v="0.4"/>
    <n v="109.998"/>
  </r>
  <r>
    <s v="CA-2017-155075"/>
    <x v="163"/>
    <x v="223"/>
    <s v="Standard Class"/>
    <s v="GW-14605"/>
    <x v="441"/>
    <x v="0"/>
    <s v="United States"/>
    <s v="Philadelphia"/>
    <s v="Pennsylvania"/>
    <n v="19140"/>
    <x v="3"/>
    <s v="OFF-BI-10003650"/>
    <x v="1"/>
    <s v="Binders"/>
    <s v="GBC DocuBind 300 Electric Binding Machine"/>
    <x v="571"/>
    <n v="4"/>
    <n v="0.7"/>
    <n v="-462.86239999999998"/>
  </r>
  <r>
    <s v="CA-2016-118969"/>
    <x v="235"/>
    <x v="308"/>
    <s v="First Class"/>
    <s v="LP-17095"/>
    <x v="155"/>
    <x v="0"/>
    <s v="United States"/>
    <s v="Phoenix"/>
    <s v="Arizona"/>
    <n v="85023"/>
    <x v="1"/>
    <s v="OFF-BI-10002429"/>
    <x v="1"/>
    <s v="Binders"/>
    <s v="Premier Elliptical Ring Binder, Black"/>
    <x v="572"/>
    <n v="6"/>
    <n v="0.7"/>
    <n v="-40.180799999999998"/>
  </r>
  <r>
    <s v="CA-2016-145240"/>
    <x v="10"/>
    <x v="309"/>
    <s v="First Class"/>
    <s v="BG-11740"/>
    <x v="442"/>
    <x v="0"/>
    <s v="United States"/>
    <s v="Houston"/>
    <s v="Texas"/>
    <n v="77070"/>
    <x v="2"/>
    <s v="OFF-ST-10001590"/>
    <x v="1"/>
    <s v="Storage"/>
    <s v="Tenex Personal Project File with Scoop Front Design, Black"/>
    <x v="573"/>
    <n v="1"/>
    <n v="0.2"/>
    <n v="0.80879999999999996"/>
  </r>
  <r>
    <s v="CA-2014-107454"/>
    <x v="292"/>
    <x v="310"/>
    <s v="Standard Class"/>
    <s v="RD-19720"/>
    <x v="443"/>
    <x v="0"/>
    <s v="United States"/>
    <s v="New York City"/>
    <s v="New York"/>
    <n v="10024"/>
    <x v="3"/>
    <s v="OFF-LA-10001569"/>
    <x v="1"/>
    <s v="Labels"/>
    <s v="Avery 499"/>
    <x v="574"/>
    <n v="7"/>
    <n v="0"/>
    <n v="16.035599999999999"/>
  </r>
  <r>
    <s v="CA-2017-152856"/>
    <x v="240"/>
    <x v="185"/>
    <s v="Second Class"/>
    <s v="RS-19765"/>
    <x v="412"/>
    <x v="1"/>
    <s v="United States"/>
    <s v="Marion"/>
    <s v="Ohio"/>
    <n v="43302"/>
    <x v="3"/>
    <s v="TEC-AC-10004864"/>
    <x v="2"/>
    <s v="Accessories"/>
    <s v="Memorex Micro Travel Drive 32 GB"/>
    <x v="575"/>
    <n v="4"/>
    <n v="0.2"/>
    <n v="33.589199999999998"/>
  </r>
  <r>
    <s v="CA-2014-140403"/>
    <x v="293"/>
    <x v="51"/>
    <s v="Same Day"/>
    <s v="TN-21040"/>
    <x v="444"/>
    <x v="2"/>
    <s v="United States"/>
    <s v="Manteca"/>
    <s v="California"/>
    <n v="95336"/>
    <x v="1"/>
    <s v="FUR-CH-10002774"/>
    <x v="0"/>
    <s v="Chairs"/>
    <s v="Global Deluxe Stacking Chair, Gray"/>
    <x v="576"/>
    <n v="3"/>
    <n v="0.2"/>
    <n v="13.7646"/>
  </r>
  <r>
    <s v="CA-2017-138464"/>
    <x v="37"/>
    <x v="37"/>
    <s v="Standard Class"/>
    <s v="VF-21715"/>
    <x v="445"/>
    <x v="2"/>
    <s v="United States"/>
    <s v="Seattle"/>
    <s v="Washington"/>
    <n v="98115"/>
    <x v="1"/>
    <s v="FUR-FU-10003142"/>
    <x v="0"/>
    <s v="Furnishings"/>
    <s v="Master Big Foot Doorstop, Beige"/>
    <x v="577"/>
    <n v="3"/>
    <n v="0"/>
    <n v="4.9104000000000001"/>
  </r>
  <r>
    <s v="CA-2014-110219"/>
    <x v="282"/>
    <x v="124"/>
    <s v="First Class"/>
    <s v="EB-13870"/>
    <x v="114"/>
    <x v="0"/>
    <s v="United States"/>
    <s v="San Antonio"/>
    <s v="Texas"/>
    <n v="78207"/>
    <x v="2"/>
    <s v="FUR-CH-10001146"/>
    <x v="0"/>
    <s v="Chairs"/>
    <s v="Global Value Mid-Back Manager's Chair, Gray"/>
    <x v="578"/>
    <n v="3"/>
    <n v="0.3"/>
    <n v="-9.1334999999999997"/>
  </r>
  <r>
    <s v="CA-2015-118871"/>
    <x v="225"/>
    <x v="61"/>
    <s v="Second Class"/>
    <s v="HM-14860"/>
    <x v="446"/>
    <x v="1"/>
    <s v="United States"/>
    <s v="Los Angeles"/>
    <s v="California"/>
    <n v="90049"/>
    <x v="1"/>
    <s v="OFF-EN-10003296"/>
    <x v="1"/>
    <s v="Envelopes"/>
    <s v="Tyvek Side-Opening Peel &amp; Seel Expanding Envelopes"/>
    <x v="579"/>
    <n v="3"/>
    <n v="0"/>
    <n v="122.148"/>
  </r>
  <r>
    <s v="US-2017-149510"/>
    <x v="208"/>
    <x v="62"/>
    <s v="Standard Class"/>
    <s v="MC-17575"/>
    <x v="154"/>
    <x v="0"/>
    <s v="United States"/>
    <s v="Fayetteville"/>
    <s v="North Carolina"/>
    <n v="28314"/>
    <x v="0"/>
    <s v="OFF-AP-10002350"/>
    <x v="1"/>
    <s v="Appliances"/>
    <s v="Belkin F9H710-06 7 Outlet SurgeMaster Surge Protector"/>
    <x v="580"/>
    <n v="3"/>
    <n v="0.2"/>
    <n v="4.5216000000000003"/>
  </r>
  <r>
    <s v="CA-2016-121993"/>
    <x v="294"/>
    <x v="250"/>
    <s v="First Class"/>
    <s v="JB-16000"/>
    <x v="447"/>
    <x v="0"/>
    <s v="United States"/>
    <s v="Philadelphia"/>
    <s v="Pennsylvania"/>
    <n v="19140"/>
    <x v="3"/>
    <s v="OFF-LA-10003720"/>
    <x v="1"/>
    <s v="Labels"/>
    <s v="Avery 487"/>
    <x v="581"/>
    <n v="8"/>
    <n v="0.2"/>
    <n v="7.9703999999999997"/>
  </r>
  <r>
    <s v="US-2017-163790"/>
    <x v="230"/>
    <x v="71"/>
    <s v="Second Class"/>
    <s v="NL-18310"/>
    <x v="448"/>
    <x v="2"/>
    <s v="United States"/>
    <s v="Danville"/>
    <s v="California"/>
    <n v="94526"/>
    <x v="1"/>
    <s v="OFF-EN-10001335"/>
    <x v="1"/>
    <s v="Envelopes"/>
    <s v="White Business Envelopes with Contemporary Seam, Recycled White Business Envelopes"/>
    <x v="582"/>
    <n v="7"/>
    <n v="0"/>
    <n v="38.29"/>
  </r>
  <r>
    <s v="CA-2016-140564"/>
    <x v="1"/>
    <x v="1"/>
    <s v="Second Class"/>
    <s v="TC-21475"/>
    <x v="314"/>
    <x v="2"/>
    <s v="United States"/>
    <s v="Washington"/>
    <s v="District of Columbia"/>
    <n v="20016"/>
    <x v="3"/>
    <s v="OFF-AR-10000034"/>
    <x v="1"/>
    <s v="Art"/>
    <s v="BIC Brite Liner Grip Highlighters, Assorted, 5/Pack"/>
    <x v="583"/>
    <n v="8"/>
    <n v="0"/>
    <n v="13.2288"/>
  </r>
  <r>
    <s v="CA-2016-144540"/>
    <x v="18"/>
    <x v="42"/>
    <s v="Standard Class"/>
    <s v="GH-14410"/>
    <x v="327"/>
    <x v="2"/>
    <s v="United States"/>
    <s v="Houston"/>
    <s v="Texas"/>
    <n v="77070"/>
    <x v="2"/>
    <s v="OFF-AP-10002457"/>
    <x v="1"/>
    <s v="Appliances"/>
    <s v="Eureka The Boss Plus 12-Amp Hard Box Upright Vacuum, Red"/>
    <x v="584"/>
    <n v="3"/>
    <n v="0.8"/>
    <n v="-166.39349999999999"/>
  </r>
  <r>
    <s v="CA-2015-159863"/>
    <x v="105"/>
    <x v="52"/>
    <s v="Second Class"/>
    <s v="DS-13180"/>
    <x v="388"/>
    <x v="1"/>
    <s v="United States"/>
    <s v="Houston"/>
    <s v="Texas"/>
    <n v="77095"/>
    <x v="2"/>
    <s v="TEC-AC-10000109"/>
    <x v="2"/>
    <s v="Accessories"/>
    <s v="Sony Micro Vault Click 16 GB USB 2.0 Flash Drive"/>
    <x v="585"/>
    <n v="3"/>
    <n v="0.2"/>
    <n v="6.7187999999999999"/>
  </r>
  <r>
    <s v="CA-2015-161214"/>
    <x v="88"/>
    <x v="197"/>
    <s v="Second Class"/>
    <s v="SF-20965"/>
    <x v="389"/>
    <x v="1"/>
    <s v="United States"/>
    <s v="Wilmington"/>
    <s v="Delaware"/>
    <n v="19805"/>
    <x v="3"/>
    <s v="OFF-ST-10001328"/>
    <x v="1"/>
    <s v="Storage"/>
    <s v="Personal Filing Tote with Lid, Black/Gray"/>
    <x v="586"/>
    <n v="5"/>
    <n v="0"/>
    <n v="21.713999999999999"/>
  </r>
  <r>
    <s v="CA-2017-168396"/>
    <x v="189"/>
    <x v="153"/>
    <s v="Second Class"/>
    <s v="BD-11725"/>
    <x v="70"/>
    <x v="0"/>
    <s v="United States"/>
    <s v="San Francisco"/>
    <s v="California"/>
    <n v="94122"/>
    <x v="1"/>
    <s v="OFF-LA-10001297"/>
    <x v="1"/>
    <s v="Labels"/>
    <s v="Avery 473"/>
    <x v="587"/>
    <n v="5"/>
    <n v="0"/>
    <n v="24.84"/>
  </r>
  <r>
    <s v="CA-2015-147501"/>
    <x v="295"/>
    <x v="311"/>
    <s v="Standard Class"/>
    <s v="Co-12640"/>
    <x v="449"/>
    <x v="0"/>
    <s v="United States"/>
    <s v="Seattle"/>
    <s v="Washington"/>
    <n v="98105"/>
    <x v="1"/>
    <s v="OFF-BI-10002003"/>
    <x v="1"/>
    <s v="Binders"/>
    <s v="Ibico Presentation Index for Binding Systems"/>
    <x v="588"/>
    <n v="2"/>
    <n v="0.2"/>
    <n v="2.1492"/>
  </r>
  <r>
    <s v="CA-2017-150987"/>
    <x v="296"/>
    <x v="27"/>
    <s v="Standard Class"/>
    <s v="AH-10120"/>
    <x v="450"/>
    <x v="2"/>
    <s v="United States"/>
    <s v="San Francisco"/>
    <s v="California"/>
    <n v="94110"/>
    <x v="1"/>
    <s v="OFF-PA-10001878"/>
    <x v="1"/>
    <s v="Paper"/>
    <s v="Xerox 1891"/>
    <x v="565"/>
    <n v="5"/>
    <n v="0"/>
    <n v="114.9385"/>
  </r>
  <r>
    <s v="CA-2014-160738"/>
    <x v="282"/>
    <x v="142"/>
    <s v="Standard Class"/>
    <s v="KH-16330"/>
    <x v="451"/>
    <x v="1"/>
    <s v="United States"/>
    <s v="Freeport"/>
    <s v="Illinois"/>
    <n v="61032"/>
    <x v="2"/>
    <s v="OFF-ST-10003442"/>
    <x v="1"/>
    <s v="Storage"/>
    <s v="Eldon Portable Mobile Manager"/>
    <x v="589"/>
    <n v="2"/>
    <n v="0.2"/>
    <n v="3.9592000000000001"/>
  </r>
  <r>
    <s v="CA-2015-112130"/>
    <x v="262"/>
    <x v="154"/>
    <s v="Standard Class"/>
    <s v="SV-20785"/>
    <x v="386"/>
    <x v="0"/>
    <s v="United States"/>
    <s v="Philadelphia"/>
    <s v="Pennsylvania"/>
    <n v="19140"/>
    <x v="3"/>
    <s v="OFF-AR-10001468"/>
    <x v="1"/>
    <s v="Art"/>
    <s v="Sanford Prismacolor Professional Thick Lead Art Pencils, 36-Color Set"/>
    <x v="590"/>
    <n v="2"/>
    <n v="0.2"/>
    <n v="14.2272"/>
  </r>
  <r>
    <s v="US-2017-133200"/>
    <x v="185"/>
    <x v="193"/>
    <s v="Standard Class"/>
    <s v="DB-13555"/>
    <x v="452"/>
    <x v="1"/>
    <s v="United States"/>
    <s v="Fort Worth"/>
    <s v="Texas"/>
    <n v="76106"/>
    <x v="2"/>
    <s v="OFF-BI-10002827"/>
    <x v="1"/>
    <s v="Binders"/>
    <s v="Avery Durable Poly Binders"/>
    <x v="591"/>
    <n v="10"/>
    <n v="0.8"/>
    <n v="-18.802"/>
  </r>
  <r>
    <s v="CA-2016-127698"/>
    <x v="11"/>
    <x v="312"/>
    <s v="Same Day"/>
    <s v="MV-18190"/>
    <x v="453"/>
    <x v="0"/>
    <s v="United States"/>
    <s v="Raleigh"/>
    <s v="North Carolina"/>
    <n v="27604"/>
    <x v="0"/>
    <s v="TEC-PH-10003811"/>
    <x v="2"/>
    <s v="Phones"/>
    <s v="Jabra Supreme Plus Driver Edition Headset"/>
    <x v="592"/>
    <n v="9"/>
    <n v="0.2"/>
    <n v="86.392799999999994"/>
  </r>
  <r>
    <s v="CA-2017-143126"/>
    <x v="208"/>
    <x v="25"/>
    <s v="Second Class"/>
    <s v="CM-12655"/>
    <x v="179"/>
    <x v="2"/>
    <s v="United States"/>
    <s v="Seattle"/>
    <s v="Washington"/>
    <n v="98115"/>
    <x v="1"/>
    <s v="FUR-TA-10002958"/>
    <x v="0"/>
    <s v="Tables"/>
    <s v="Bevis Oval Conference Table, Walnut"/>
    <x v="593"/>
    <n v="2"/>
    <n v="0"/>
    <n v="88.733199999999997"/>
  </r>
  <r>
    <s v="CA-2015-109736"/>
    <x v="297"/>
    <x v="313"/>
    <s v="First Class"/>
    <s v="DJ-13420"/>
    <x v="71"/>
    <x v="1"/>
    <s v="United States"/>
    <s v="San Francisco"/>
    <s v="California"/>
    <n v="94109"/>
    <x v="1"/>
    <s v="OFF-PA-10004101"/>
    <x v="1"/>
    <s v="Paper"/>
    <s v="Xerox 1894"/>
    <x v="452"/>
    <n v="7"/>
    <n v="0"/>
    <n v="21.7728"/>
  </r>
  <r>
    <s v="CA-2014-106229"/>
    <x v="41"/>
    <x v="180"/>
    <s v="Second Class"/>
    <s v="NR-18550"/>
    <x v="454"/>
    <x v="0"/>
    <s v="United States"/>
    <s v="Aurora"/>
    <s v="Illinois"/>
    <n v="60505"/>
    <x v="2"/>
    <s v="FUR-TA-10002041"/>
    <x v="0"/>
    <s v="Tables"/>
    <s v="Bevis Round Conference Table Top, X-Base"/>
    <x v="594"/>
    <n v="3"/>
    <n v="0.5"/>
    <n v="-209.76929999999999"/>
  </r>
  <r>
    <s v="US-2017-135230"/>
    <x v="246"/>
    <x v="76"/>
    <s v="Standard Class"/>
    <s v="CK-12325"/>
    <x v="82"/>
    <x v="2"/>
    <s v="United States"/>
    <s v="Seattle"/>
    <s v="Washington"/>
    <n v="98103"/>
    <x v="1"/>
    <s v="OFF-AR-10001166"/>
    <x v="1"/>
    <s v="Art"/>
    <s v="Staples in misc. colors"/>
    <x v="595"/>
    <n v="1"/>
    <n v="0"/>
    <n v="2.9561999999999999"/>
  </r>
  <r>
    <s v="CA-2014-123323"/>
    <x v="243"/>
    <x v="187"/>
    <s v="Standard Class"/>
    <s v="LH-16900"/>
    <x v="455"/>
    <x v="0"/>
    <s v="United States"/>
    <s v="San Francisco"/>
    <s v="California"/>
    <n v="94110"/>
    <x v="1"/>
    <s v="OFF-BI-10003684"/>
    <x v="1"/>
    <s v="Binders"/>
    <s v="Wilson Jones Legal Size Ring Binders"/>
    <x v="596"/>
    <n v="7"/>
    <n v="0.2"/>
    <n v="46.179000000000002"/>
  </r>
  <r>
    <s v="CA-2016-120530"/>
    <x v="73"/>
    <x v="98"/>
    <s v="Standard Class"/>
    <s v="Dl-13600"/>
    <x v="35"/>
    <x v="1"/>
    <s v="United States"/>
    <s v="New York City"/>
    <s v="New York"/>
    <n v="10035"/>
    <x v="3"/>
    <s v="FUR-CH-10000454"/>
    <x v="0"/>
    <s v="Chairs"/>
    <s v="Hon Deluxe Fabric Upholstered Stacking Chairs, Rounded Back"/>
    <x v="597"/>
    <n v="3"/>
    <n v="0.1"/>
    <n v="146.38800000000001"/>
  </r>
  <r>
    <s v="CA-2017-168123"/>
    <x v="264"/>
    <x v="285"/>
    <s v="Same Day"/>
    <s v="JD-16060"/>
    <x v="456"/>
    <x v="0"/>
    <s v="United States"/>
    <s v="Rochester"/>
    <s v="Minnesota"/>
    <n v="55901"/>
    <x v="2"/>
    <s v="OFF-FA-10002763"/>
    <x v="1"/>
    <s v="Fasteners"/>
    <s v="Advantus Map Pennant Flags and Round Head Tacks"/>
    <x v="598"/>
    <n v="2"/>
    <n v="0"/>
    <n v="2.528"/>
  </r>
  <r>
    <s v="CA-2016-120005"/>
    <x v="238"/>
    <x v="314"/>
    <s v="Same Day"/>
    <s v="TS-21160"/>
    <x v="457"/>
    <x v="1"/>
    <s v="United States"/>
    <s v="San Francisco"/>
    <s v="California"/>
    <n v="94110"/>
    <x v="1"/>
    <s v="OFF-SU-10004782"/>
    <x v="1"/>
    <s v="Supplies"/>
    <s v="Elite 5&quot; Scissors"/>
    <x v="599"/>
    <n v="3"/>
    <n v="0"/>
    <n v="7.6050000000000004"/>
  </r>
  <r>
    <s v="CA-2016-127649"/>
    <x v="298"/>
    <x v="315"/>
    <s v="First Class"/>
    <s v="DL-13495"/>
    <x v="458"/>
    <x v="1"/>
    <s v="United States"/>
    <s v="Spokane"/>
    <s v="Washington"/>
    <n v="99207"/>
    <x v="1"/>
    <s v="TEC-MA-10001972"/>
    <x v="2"/>
    <s v="Machines"/>
    <s v="Okidata C331dn Printer"/>
    <x v="600"/>
    <n v="3"/>
    <n v="0.2"/>
    <n v="62.82"/>
  </r>
  <r>
    <s v="CA-2017-126354"/>
    <x v="118"/>
    <x v="138"/>
    <s v="Standard Class"/>
    <s v="SC-20380"/>
    <x v="459"/>
    <x v="0"/>
    <s v="United States"/>
    <s v="Pembroke Pines"/>
    <s v="Florida"/>
    <n v="33024"/>
    <x v="0"/>
    <s v="OFF-BI-10000301"/>
    <x v="1"/>
    <s v="Binders"/>
    <s v="GBC Instant Report Kit"/>
    <x v="601"/>
    <n v="2"/>
    <n v="0.7"/>
    <n v="-2.5880000000000001"/>
  </r>
  <r>
    <s v="CA-2014-121573"/>
    <x v="274"/>
    <x v="86"/>
    <s v="Standard Class"/>
    <s v="SG-20605"/>
    <x v="258"/>
    <x v="0"/>
    <s v="United States"/>
    <s v="New York City"/>
    <s v="New York"/>
    <n v="10009"/>
    <x v="3"/>
    <s v="TEC-PH-10000984"/>
    <x v="2"/>
    <s v="Phones"/>
    <s v="Panasonic KX-TG9471B"/>
    <x v="602"/>
    <n v="4"/>
    <n v="0"/>
    <n v="219.50880000000001"/>
  </r>
  <r>
    <s v="CA-2015-123155"/>
    <x v="299"/>
    <x v="295"/>
    <s v="First Class"/>
    <s v="NS-18640"/>
    <x v="120"/>
    <x v="1"/>
    <s v="United States"/>
    <s v="San Antonio"/>
    <s v="Texas"/>
    <n v="78207"/>
    <x v="2"/>
    <s v="TEC-AC-10002473"/>
    <x v="2"/>
    <s v="Accessories"/>
    <s v="Maxell 4.7GB DVD-R"/>
    <x v="603"/>
    <n v="5"/>
    <n v="0.2"/>
    <n v="29.798999999999999"/>
  </r>
  <r>
    <s v="CA-2017-158883"/>
    <x v="121"/>
    <x v="316"/>
    <s v="Same Day"/>
    <s v="CS-11860"/>
    <x v="460"/>
    <x v="0"/>
    <s v="United States"/>
    <s v="Jacksonville"/>
    <s v="North Carolina"/>
    <n v="28540"/>
    <x v="0"/>
    <s v="OFF-PA-10004733"/>
    <x v="1"/>
    <s v="Paper"/>
    <s v="Things To Do Today Spiral Book"/>
    <x v="426"/>
    <n v="4"/>
    <n v="0.2"/>
    <n v="9.1872000000000007"/>
  </r>
  <r>
    <s v="CA-2017-132346"/>
    <x v="191"/>
    <x v="8"/>
    <s v="Standard Class"/>
    <s v="PK-19075"/>
    <x v="52"/>
    <x v="0"/>
    <s v="United States"/>
    <s v="Newark"/>
    <s v="Delaware"/>
    <n v="19711"/>
    <x v="3"/>
    <s v="OFF-AP-10000696"/>
    <x v="1"/>
    <s v="Appliances"/>
    <s v="Holmes Odor Grabber"/>
    <x v="604"/>
    <n v="7"/>
    <n v="0"/>
    <n v="33.310200000000002"/>
  </r>
  <r>
    <s v="CA-2014-150301"/>
    <x v="300"/>
    <x v="317"/>
    <s v="First Class"/>
    <s v="MH-18025"/>
    <x v="461"/>
    <x v="0"/>
    <s v="United States"/>
    <s v="Buffalo"/>
    <s v="New York"/>
    <n v="14215"/>
    <x v="3"/>
    <s v="FUR-CH-10002647"/>
    <x v="0"/>
    <s v="Chairs"/>
    <s v="Situations Contoured Folding Chairs, 4/Set"/>
    <x v="605"/>
    <n v="1"/>
    <n v="0.1"/>
    <n v="10.647"/>
  </r>
  <r>
    <s v="CA-2014-159310"/>
    <x v="243"/>
    <x v="187"/>
    <s v="Standard Class"/>
    <s v="SC-20725"/>
    <x v="195"/>
    <x v="0"/>
    <s v="United States"/>
    <s v="Houston"/>
    <s v="Texas"/>
    <n v="77070"/>
    <x v="2"/>
    <s v="FUR-CH-10002758"/>
    <x v="0"/>
    <s v="Chairs"/>
    <s v="Hon Deluxe Fabric Upholstered Stacking Chairs, Squared Back"/>
    <x v="606"/>
    <n v="4"/>
    <n v="0.3"/>
    <n v="0"/>
  </r>
  <r>
    <s v="CA-2016-111696"/>
    <x v="155"/>
    <x v="215"/>
    <s v="First Class"/>
    <s v="TB-21625"/>
    <x v="462"/>
    <x v="0"/>
    <s v="United States"/>
    <s v="Los Angeles"/>
    <s v="California"/>
    <n v="90004"/>
    <x v="1"/>
    <s v="OFF-PA-10002751"/>
    <x v="1"/>
    <s v="Paper"/>
    <s v="Xerox 1920"/>
    <x v="432"/>
    <n v="3"/>
    <n v="0"/>
    <n v="8.0730000000000004"/>
  </r>
  <r>
    <s v="CA-2015-140025"/>
    <x v="301"/>
    <x v="318"/>
    <s v="Standard Class"/>
    <s v="PF-19120"/>
    <x v="417"/>
    <x v="0"/>
    <s v="United States"/>
    <s v="San Antonio"/>
    <s v="Texas"/>
    <n v="78207"/>
    <x v="2"/>
    <s v="OFF-AP-10002651"/>
    <x v="1"/>
    <s v="Appliances"/>
    <s v="Hoover Upright Vacuum With Dirt Cup"/>
    <x v="607"/>
    <n v="8"/>
    <n v="0.8"/>
    <n v="-1181.2824000000001"/>
  </r>
  <r>
    <s v="CA-2016-134222"/>
    <x v="302"/>
    <x v="178"/>
    <s v="Same Day"/>
    <s v="NZ-18565"/>
    <x v="315"/>
    <x v="2"/>
    <s v="United States"/>
    <s v="Yuma"/>
    <s v="Arizona"/>
    <n v="85364"/>
    <x v="1"/>
    <s v="OFF-BI-10001658"/>
    <x v="1"/>
    <s v="Binders"/>
    <s v="GBC Standard Therm-A-Bind Covers"/>
    <x v="608"/>
    <n v="6"/>
    <n v="0.7"/>
    <n v="-35.884799999999998"/>
  </r>
  <r>
    <s v="CA-2014-152562"/>
    <x v="75"/>
    <x v="242"/>
    <s v="Standard Class"/>
    <s v="JO-15145"/>
    <x v="463"/>
    <x v="1"/>
    <s v="United States"/>
    <s v="Richmond"/>
    <s v="Kentucky"/>
    <n v="40475"/>
    <x v="0"/>
    <s v="OFF-ST-10000464"/>
    <x v="1"/>
    <s v="Storage"/>
    <s v="Multi-Use Personal File Cart and Caster Set, Three Stacking Bins"/>
    <x v="464"/>
    <n v="2"/>
    <n v="0"/>
    <n v="19.465599999999998"/>
  </r>
  <r>
    <s v="CA-2014-120278"/>
    <x v="243"/>
    <x v="187"/>
    <s v="Standard Class"/>
    <s v="MS-17365"/>
    <x v="272"/>
    <x v="0"/>
    <s v="United States"/>
    <s v="Wausau"/>
    <s v="Wisconsin"/>
    <n v="54401"/>
    <x v="2"/>
    <s v="OFF-AP-10001293"/>
    <x v="1"/>
    <s v="Appliances"/>
    <s v="Belkin 8 Outlet Surge Protector"/>
    <x v="609"/>
    <n v="6"/>
    <n v="0"/>
    <n v="68.846400000000003"/>
  </r>
  <r>
    <s v="CA-2017-167661"/>
    <x v="91"/>
    <x v="140"/>
    <s v="Standard Class"/>
    <s v="MP-18175"/>
    <x v="464"/>
    <x v="2"/>
    <s v="United States"/>
    <s v="San Francisco"/>
    <s v="California"/>
    <n v="94110"/>
    <x v="1"/>
    <s v="OFF-BI-10002571"/>
    <x v="1"/>
    <s v="Binders"/>
    <s v="Avery Framed View Binder, EZD Ring (Locking), Navy, 1 1/2&quot;"/>
    <x v="610"/>
    <n v="5"/>
    <n v="0.2"/>
    <n v="13.473000000000001"/>
  </r>
  <r>
    <s v="CA-2017-106831"/>
    <x v="200"/>
    <x v="316"/>
    <s v="First Class"/>
    <s v="FH-14350"/>
    <x v="465"/>
    <x v="0"/>
    <s v="United States"/>
    <s v="Dublin"/>
    <s v="Ohio"/>
    <n v="43017"/>
    <x v="3"/>
    <s v="OFF-BI-10003429"/>
    <x v="1"/>
    <s v="Binders"/>
    <s v="Cardinal HOLDit! Binder Insert Strips,Extra Strips"/>
    <x v="611"/>
    <n v="2"/>
    <n v="0.7"/>
    <n v="-2.6585999999999999"/>
  </r>
  <r>
    <s v="US-2016-139388"/>
    <x v="22"/>
    <x v="89"/>
    <s v="First Class"/>
    <s v="CC-12475"/>
    <x v="338"/>
    <x v="0"/>
    <s v="United States"/>
    <s v="Lakewood"/>
    <s v="New Jersey"/>
    <n v="8701"/>
    <x v="3"/>
    <s v="OFF-FA-10004968"/>
    <x v="1"/>
    <s v="Fasteners"/>
    <s v="Rubber Band Ball"/>
    <x v="612"/>
    <n v="4"/>
    <n v="0"/>
    <n v="0.29920000000000002"/>
  </r>
  <r>
    <s v="US-2014-128685"/>
    <x v="148"/>
    <x v="319"/>
    <s v="First Class"/>
    <s v="MZ-17515"/>
    <x v="221"/>
    <x v="1"/>
    <s v="United States"/>
    <s v="Los Angeles"/>
    <s v="California"/>
    <n v="90008"/>
    <x v="1"/>
    <s v="OFF-BI-10004140"/>
    <x v="1"/>
    <s v="Binders"/>
    <s v="Avery Non-Stick Binders"/>
    <x v="613"/>
    <n v="2"/>
    <n v="0.2"/>
    <n v="2.2450000000000001"/>
  </r>
  <r>
    <s v="CA-2014-132864"/>
    <x v="65"/>
    <x v="260"/>
    <s v="Standard Class"/>
    <s v="KN-16390"/>
    <x v="466"/>
    <x v="1"/>
    <s v="United States"/>
    <s v="Columbus"/>
    <s v="Ohio"/>
    <n v="43229"/>
    <x v="3"/>
    <s v="TEC-AC-10001267"/>
    <x v="2"/>
    <s v="Accessories"/>
    <s v="Imation 32GB Pocket Pro USB 3.0 Flash Drive - 32 GB - Black - 1 P ..."/>
    <x v="614"/>
    <n v="5"/>
    <n v="0.2"/>
    <n v="29.95"/>
  </r>
  <r>
    <s v="US-2014-155817"/>
    <x v="125"/>
    <x v="320"/>
    <s v="Standard Class"/>
    <s v="SL-20155"/>
    <x v="467"/>
    <x v="2"/>
    <s v="United States"/>
    <s v="Durham"/>
    <s v="North Carolina"/>
    <n v="27707"/>
    <x v="0"/>
    <s v="OFF-ST-10000532"/>
    <x v="1"/>
    <s v="Storage"/>
    <s v="Advantus Rolling Drawer Organizers"/>
    <x v="615"/>
    <n v="2"/>
    <n v="0.2"/>
    <n v="4.6176000000000004"/>
  </r>
  <r>
    <s v="CA-2017-143567"/>
    <x v="230"/>
    <x v="35"/>
    <s v="Second Class"/>
    <s v="TB-21175"/>
    <x v="403"/>
    <x v="1"/>
    <s v="United States"/>
    <s v="Henderson"/>
    <s v="Kentucky"/>
    <n v="42420"/>
    <x v="0"/>
    <s v="OFF-EN-10004846"/>
    <x v="1"/>
    <s v="Envelopes"/>
    <s v="Letter or Legal Size Expandable Poly String Tie Envelopes"/>
    <x v="616"/>
    <n v="2"/>
    <n v="0"/>
    <n v="2.6067999999999998"/>
  </r>
  <r>
    <s v="CA-2017-110884"/>
    <x v="129"/>
    <x v="147"/>
    <s v="Standard Class"/>
    <s v="SH-20395"/>
    <x v="306"/>
    <x v="0"/>
    <s v="United States"/>
    <s v="New York City"/>
    <s v="New York"/>
    <n v="10035"/>
    <x v="3"/>
    <s v="OFF-BI-10003669"/>
    <x v="1"/>
    <s v="Binders"/>
    <s v="3M Organizer Strips"/>
    <x v="32"/>
    <n v="6"/>
    <n v="0.2"/>
    <n v="9.0719999999999992"/>
  </r>
  <r>
    <s v="US-2014-161613"/>
    <x v="169"/>
    <x v="177"/>
    <s v="Second Class"/>
    <s v="MC-17605"/>
    <x v="468"/>
    <x v="1"/>
    <s v="United States"/>
    <s v="Houston"/>
    <s v="Texas"/>
    <n v="77070"/>
    <x v="2"/>
    <s v="FUR-CH-10003746"/>
    <x v="0"/>
    <s v="Chairs"/>
    <s v="Hon 4070 Series Pagoda Round Back Stacking Chairs"/>
    <x v="617"/>
    <n v="3"/>
    <n v="0.3"/>
    <n v="-19.258800000000001"/>
  </r>
  <r>
    <s v="CA-2017-163125"/>
    <x v="120"/>
    <x v="218"/>
    <s v="Second Class"/>
    <s v="MB-17305"/>
    <x v="424"/>
    <x v="0"/>
    <s v="United States"/>
    <s v="League City"/>
    <s v="Texas"/>
    <n v="77573"/>
    <x v="2"/>
    <s v="OFF-AR-10004344"/>
    <x v="1"/>
    <s v="Art"/>
    <s v="Bulldog Vacuum Base Pencil Sharpener"/>
    <x v="618"/>
    <n v="7"/>
    <n v="0.2"/>
    <n v="5.8750999999999998"/>
  </r>
  <r>
    <s v="CA-2016-160304"/>
    <x v="303"/>
    <x v="93"/>
    <s v="Standard Class"/>
    <s v="BM-11575"/>
    <x v="469"/>
    <x v="1"/>
    <s v="United States"/>
    <s v="Gaithersburg"/>
    <s v="Maryland"/>
    <n v="20877"/>
    <x v="3"/>
    <s v="FUR-BO-10004709"/>
    <x v="0"/>
    <s v="Bookcases"/>
    <s v="Bush Westfield Collection Bookcases, Medium Cherry Finish"/>
    <x v="619"/>
    <n v="3"/>
    <n v="0"/>
    <n v="38.266800000000003"/>
  </r>
  <r>
    <s v="CA-2017-143245"/>
    <x v="27"/>
    <x v="228"/>
    <s v="Standard Class"/>
    <s v="AD-10180"/>
    <x v="148"/>
    <x v="2"/>
    <s v="United States"/>
    <s v="Fairfield"/>
    <s v="Connecticut"/>
    <n v="6824"/>
    <x v="3"/>
    <s v="OFF-PA-10001972"/>
    <x v="1"/>
    <s v="Paper"/>
    <s v="Xerox 214"/>
    <x v="139"/>
    <n v="3"/>
    <n v="0"/>
    <n v="9.3312000000000008"/>
  </r>
  <r>
    <s v="US-2014-138828"/>
    <x v="232"/>
    <x v="321"/>
    <s v="First Class"/>
    <s v="KD-16345"/>
    <x v="470"/>
    <x v="0"/>
    <s v="United States"/>
    <s v="New York City"/>
    <s v="New York"/>
    <n v="10009"/>
    <x v="3"/>
    <s v="OFF-AR-10000658"/>
    <x v="1"/>
    <s v="Art"/>
    <s v="Newell 324"/>
    <x v="620"/>
    <n v="5"/>
    <n v="0"/>
    <n v="16.170000000000002"/>
  </r>
  <r>
    <s v="CA-2016-151372"/>
    <x v="18"/>
    <x v="132"/>
    <s v="First Class"/>
    <s v="JH-15985"/>
    <x v="29"/>
    <x v="0"/>
    <s v="United States"/>
    <s v="Redondo Beach"/>
    <s v="California"/>
    <n v="90278"/>
    <x v="1"/>
    <s v="OFF-PA-10004381"/>
    <x v="1"/>
    <s v="Paper"/>
    <s v="14-7/8 x 11 Blue Bar Computer Printout Paper"/>
    <x v="621"/>
    <n v="2"/>
    <n v="0"/>
    <n v="46.118400000000001"/>
  </r>
  <r>
    <s v="CA-2014-102085"/>
    <x v="222"/>
    <x v="320"/>
    <s v="Standard Class"/>
    <s v="JD-16015"/>
    <x v="471"/>
    <x v="0"/>
    <s v="United States"/>
    <s v="Seattle"/>
    <s v="Washington"/>
    <n v="98115"/>
    <x v="1"/>
    <s v="OFF-LA-10002475"/>
    <x v="1"/>
    <s v="Labels"/>
    <s v="Avery 519"/>
    <x v="521"/>
    <n v="4"/>
    <n v="0"/>
    <n v="13.742800000000001"/>
  </r>
  <r>
    <s v="CA-2017-117926"/>
    <x v="43"/>
    <x v="43"/>
    <s v="Second Class"/>
    <s v="AS-10225"/>
    <x v="37"/>
    <x v="1"/>
    <s v="United States"/>
    <s v="San Francisco"/>
    <s v="California"/>
    <n v="94109"/>
    <x v="1"/>
    <s v="OFF-AP-10002670"/>
    <x v="1"/>
    <s v="Appliances"/>
    <s v="Belkin 8-Outlet Premiere SurgeMaster II Surge Protectors"/>
    <x v="622"/>
    <n v="1"/>
    <n v="0"/>
    <n v="20.844000000000001"/>
  </r>
  <r>
    <s v="CA-2014-156587"/>
    <x v="304"/>
    <x v="123"/>
    <s v="First Class"/>
    <s v="AB-10015"/>
    <x v="472"/>
    <x v="0"/>
    <s v="United States"/>
    <s v="Seattle"/>
    <s v="Washington"/>
    <n v="98103"/>
    <x v="1"/>
    <s v="FUR-CH-10004477"/>
    <x v="0"/>
    <s v="Chairs"/>
    <s v="Global Push Button Manager's Chair, Indigo"/>
    <x v="623"/>
    <n v="1"/>
    <n v="0.2"/>
    <n v="5.4801000000000002"/>
  </r>
  <r>
    <s v="CA-2015-122406"/>
    <x v="295"/>
    <x v="322"/>
    <s v="Second Class"/>
    <s v="BE-11455"/>
    <x v="206"/>
    <x v="2"/>
    <s v="United States"/>
    <s v="Providence"/>
    <s v="Rhode Island"/>
    <n v="2908"/>
    <x v="3"/>
    <s v="TEC-PH-10001527"/>
    <x v="2"/>
    <s v="Phones"/>
    <s v="Plantronics MX500i Earset"/>
    <x v="624"/>
    <n v="3"/>
    <n v="0"/>
    <n v="3.8654999999999999"/>
  </r>
  <r>
    <s v="US-2016-153815"/>
    <x v="16"/>
    <x v="89"/>
    <s v="First Class"/>
    <s v="KL-16555"/>
    <x v="381"/>
    <x v="1"/>
    <s v="United States"/>
    <s v="Jacksonville"/>
    <s v="Florida"/>
    <n v="32216"/>
    <x v="0"/>
    <s v="FUR-CH-10000513"/>
    <x v="0"/>
    <s v="Chairs"/>
    <s v="High-Back Leather Manager's Chair"/>
    <x v="625"/>
    <n v="2"/>
    <n v="0.2"/>
    <n v="-28.597799999999999"/>
  </r>
  <r>
    <s v="CA-2016-164896"/>
    <x v="22"/>
    <x v="96"/>
    <s v="Standard Class"/>
    <s v="PS-19045"/>
    <x v="342"/>
    <x v="2"/>
    <s v="United States"/>
    <s v="Oceanside"/>
    <s v="California"/>
    <n v="92054"/>
    <x v="1"/>
    <s v="OFF-PA-10002246"/>
    <x v="1"/>
    <s v="Paper"/>
    <s v="Wirebound Four 2-3/4 x 5 Forms per Page, 400 Sets per Book"/>
    <x v="626"/>
    <n v="2"/>
    <n v="0"/>
    <n v="6.3209999999999997"/>
  </r>
  <r>
    <s v="CA-2015-165050"/>
    <x v="53"/>
    <x v="61"/>
    <s v="First Class"/>
    <s v="AH-10210"/>
    <x v="473"/>
    <x v="0"/>
    <s v="United States"/>
    <s v="New York City"/>
    <s v="New York"/>
    <n v="10024"/>
    <x v="3"/>
    <s v="OFF-BI-10001031"/>
    <x v="1"/>
    <s v="Binders"/>
    <s v="Pressboard Data Binders by Wilson Jones"/>
    <x v="627"/>
    <n v="5"/>
    <n v="0.2"/>
    <n v="7.2089999999999996"/>
  </r>
  <r>
    <s v="CA-2016-109925"/>
    <x v="16"/>
    <x v="11"/>
    <s v="Second Class"/>
    <s v="IM-15070"/>
    <x v="1"/>
    <x v="0"/>
    <s v="United States"/>
    <s v="San Diego"/>
    <s v="California"/>
    <n v="92105"/>
    <x v="1"/>
    <s v="OFF-ST-10003442"/>
    <x v="1"/>
    <s v="Storage"/>
    <s v="Eldon Portable Mobile Manager"/>
    <x v="628"/>
    <n v="3"/>
    <n v="0"/>
    <n v="22.9068"/>
  </r>
  <r>
    <s v="CA-2015-160696"/>
    <x v="194"/>
    <x v="323"/>
    <s v="Standard Class"/>
    <s v="CK-12760"/>
    <x v="96"/>
    <x v="1"/>
    <s v="United States"/>
    <s v="Nashville"/>
    <s v="Tennessee"/>
    <n v="37211"/>
    <x v="0"/>
    <s v="OFF-FA-10003059"/>
    <x v="1"/>
    <s v="Fasteners"/>
    <s v="Assorted Color Push Pins"/>
    <x v="629"/>
    <n v="5"/>
    <n v="0.2"/>
    <n v="1.1765000000000001"/>
  </r>
  <r>
    <s v="CA-2014-125171"/>
    <x v="305"/>
    <x v="321"/>
    <s v="Same Day"/>
    <s v="AG-10390"/>
    <x v="236"/>
    <x v="0"/>
    <s v="United States"/>
    <s v="New York City"/>
    <s v="New York"/>
    <n v="10009"/>
    <x v="3"/>
    <s v="OFF-LA-10001175"/>
    <x v="1"/>
    <s v="Labels"/>
    <s v="Avery 514"/>
    <x v="630"/>
    <n v="5"/>
    <n v="0"/>
    <n v="7.056"/>
  </r>
  <r>
    <s v="CA-2014-132227"/>
    <x v="34"/>
    <x v="324"/>
    <s v="Standard Class"/>
    <s v="SZ-20035"/>
    <x v="164"/>
    <x v="2"/>
    <s v="United States"/>
    <s v="New York City"/>
    <s v="New York"/>
    <n v="10011"/>
    <x v="3"/>
    <s v="OFF-BI-10000962"/>
    <x v="1"/>
    <s v="Binders"/>
    <s v="Acco Flexible ACCOHIDE Square Ring Data Binder, Dark Blue, 11 1/2&quot; X 14&quot; 7/8&quot;"/>
    <x v="631"/>
    <n v="4"/>
    <n v="0.2"/>
    <n v="18.873200000000001"/>
  </r>
  <r>
    <s v="CA-2017-159688"/>
    <x v="266"/>
    <x v="168"/>
    <s v="Standard Class"/>
    <s v="AB-10060"/>
    <x v="43"/>
    <x v="2"/>
    <s v="United States"/>
    <s v="Los Angeles"/>
    <s v="California"/>
    <n v="90004"/>
    <x v="1"/>
    <s v="TEC-AC-10000736"/>
    <x v="2"/>
    <s v="Accessories"/>
    <s v="Logitech G600 MMO Gaming Mouse"/>
    <x v="632"/>
    <n v="1"/>
    <n v="0"/>
    <n v="28.796399999999998"/>
  </r>
  <r>
    <s v="CA-2016-155033"/>
    <x v="298"/>
    <x v="325"/>
    <s v="Standard Class"/>
    <s v="CC-12475"/>
    <x v="338"/>
    <x v="0"/>
    <s v="United States"/>
    <s v="Los Angeles"/>
    <s v="California"/>
    <n v="90032"/>
    <x v="1"/>
    <s v="OFF-PA-10000143"/>
    <x v="1"/>
    <s v="Paper"/>
    <s v="Astroparche Fine Business Paper"/>
    <x v="633"/>
    <n v="2"/>
    <n v="0"/>
    <n v="5.0688000000000004"/>
  </r>
  <r>
    <s v="CA-2014-151792"/>
    <x v="232"/>
    <x v="326"/>
    <s v="Second Class"/>
    <s v="CV-12295"/>
    <x v="474"/>
    <x v="0"/>
    <s v="United States"/>
    <s v="Chicago"/>
    <s v="Illinois"/>
    <n v="60653"/>
    <x v="2"/>
    <s v="TEC-AC-10001606"/>
    <x v="2"/>
    <s v="Accessories"/>
    <s v="Logitech Wireless Performance Mouse MX for PC and Mac"/>
    <x v="634"/>
    <n v="3"/>
    <n v="0.2"/>
    <n v="53.994599999999998"/>
  </r>
  <r>
    <s v="CA-2014-169803"/>
    <x v="81"/>
    <x v="300"/>
    <s v="Standard Class"/>
    <s v="SC-20260"/>
    <x v="475"/>
    <x v="1"/>
    <s v="United States"/>
    <s v="Seattle"/>
    <s v="Washington"/>
    <n v="98115"/>
    <x v="1"/>
    <s v="FUR-TA-10000688"/>
    <x v="0"/>
    <s v="Tables"/>
    <s v="Chromcraft Bull-Nose Wood Round Conference Table Top, Wood Base"/>
    <x v="635"/>
    <n v="3"/>
    <n v="0"/>
    <n v="111.1035"/>
  </r>
  <r>
    <s v="CA-2015-136469"/>
    <x v="306"/>
    <x v="327"/>
    <s v="First Class"/>
    <s v="TS-21370"/>
    <x v="476"/>
    <x v="1"/>
    <s v="United States"/>
    <s v="Wilmington"/>
    <s v="Delaware"/>
    <n v="19805"/>
    <x v="3"/>
    <s v="FUR-TA-10001520"/>
    <x v="0"/>
    <s v="Tables"/>
    <s v="Lesro Sheffield Collection Coffee Table, End Table, Center Table, Corner Table"/>
    <x v="636"/>
    <n v="4"/>
    <n v="0.3"/>
    <n v="-37.112400000000001"/>
  </r>
  <r>
    <s v="CA-2015-134922"/>
    <x v="50"/>
    <x v="265"/>
    <s v="Standard Class"/>
    <s v="KB-16240"/>
    <x v="57"/>
    <x v="1"/>
    <s v="United States"/>
    <s v="Philadelphia"/>
    <s v="Pennsylvania"/>
    <n v="19140"/>
    <x v="3"/>
    <s v="OFF-EN-10000483"/>
    <x v="1"/>
    <s v="Envelopes"/>
    <s v="White Envelopes, White Envelopes with Clear Poly Window"/>
    <x v="637"/>
    <n v="2"/>
    <n v="0.2"/>
    <n v="7.93"/>
  </r>
  <r>
    <s v="CA-2015-141243"/>
    <x v="270"/>
    <x v="291"/>
    <s v="Second Class"/>
    <s v="AH-10465"/>
    <x v="477"/>
    <x v="0"/>
    <s v="United States"/>
    <s v="Dallas"/>
    <s v="Texas"/>
    <n v="75217"/>
    <x v="2"/>
    <s v="TEC-AC-10003198"/>
    <x v="2"/>
    <s v="Accessories"/>
    <s v="Enermax Acrylux Wireless Keyboard"/>
    <x v="638"/>
    <n v="5"/>
    <n v="0.2"/>
    <n v="84.66"/>
  </r>
  <r>
    <s v="CA-2015-162166"/>
    <x v="307"/>
    <x v="248"/>
    <s v="First Class"/>
    <s v="NM-18520"/>
    <x v="177"/>
    <x v="0"/>
    <s v="United States"/>
    <s v="Moreno Valley"/>
    <s v="California"/>
    <n v="92553"/>
    <x v="1"/>
    <s v="OFF-PA-10002606"/>
    <x v="1"/>
    <s v="Paper"/>
    <s v="Xerox 1928"/>
    <x v="639"/>
    <n v="5"/>
    <n v="0"/>
    <n v="11.88"/>
  </r>
  <r>
    <s v="CA-2016-120796"/>
    <x v="308"/>
    <x v="328"/>
    <s v="Standard Class"/>
    <s v="CS-11950"/>
    <x v="233"/>
    <x v="0"/>
    <s v="United States"/>
    <s v="Philadelphia"/>
    <s v="Pennsylvania"/>
    <n v="19140"/>
    <x v="3"/>
    <s v="OFF-BI-10004330"/>
    <x v="1"/>
    <s v="Binders"/>
    <s v="GBC Velobind Prepunched Cover Sets, Regency Series"/>
    <x v="640"/>
    <n v="9"/>
    <n v="0.7"/>
    <n v="-83.204999999999998"/>
  </r>
  <r>
    <s v="CA-2016-109722"/>
    <x v="1"/>
    <x v="118"/>
    <s v="Second Class"/>
    <s v="TP-21130"/>
    <x v="478"/>
    <x v="0"/>
    <s v="United States"/>
    <s v="Georgetown"/>
    <s v="Kentucky"/>
    <n v="40324"/>
    <x v="0"/>
    <s v="TEC-PH-10000560"/>
    <x v="2"/>
    <s v="Phones"/>
    <s v="Samsung Galaxy S III - 16GB - pebble blue (T-Mobile)"/>
    <x v="641"/>
    <n v="2"/>
    <n v="0"/>
    <n v="195.99440000000001"/>
  </r>
  <r>
    <s v="CA-2015-136798"/>
    <x v="186"/>
    <x v="194"/>
    <s v="Standard Class"/>
    <s v="DL-12925"/>
    <x v="300"/>
    <x v="0"/>
    <s v="United States"/>
    <s v="Minneapolis"/>
    <s v="Minnesota"/>
    <n v="55407"/>
    <x v="2"/>
    <s v="OFF-BI-10003684"/>
    <x v="1"/>
    <s v="Binders"/>
    <s v="Wilson Jones Legal Size Ring Binders"/>
    <x v="642"/>
    <n v="2"/>
    <n v="0"/>
    <n v="21.99"/>
  </r>
  <r>
    <s v="CA-2014-124478"/>
    <x v="226"/>
    <x v="329"/>
    <s v="Standard Class"/>
    <s v="MA-17560"/>
    <x v="416"/>
    <x v="2"/>
    <s v="United States"/>
    <s v="Trenton"/>
    <s v="Michigan"/>
    <n v="48183"/>
    <x v="2"/>
    <s v="TEC-CO-10001571"/>
    <x v="2"/>
    <s v="Copiers"/>
    <s v="Sharp 1540cs Digital Laser Copier"/>
    <x v="643"/>
    <n v="1"/>
    <n v="0"/>
    <n v="274.995"/>
  </r>
  <r>
    <s v="CA-2015-145485"/>
    <x v="174"/>
    <x v="212"/>
    <s v="Same Day"/>
    <s v="JM-16195"/>
    <x v="301"/>
    <x v="0"/>
    <s v="United States"/>
    <s v="San Francisco"/>
    <s v="California"/>
    <n v="94109"/>
    <x v="1"/>
    <s v="OFF-ST-10000649"/>
    <x v="1"/>
    <s v="Storage"/>
    <s v="Hanging Personal Folder File"/>
    <x v="644"/>
    <n v="4"/>
    <n v="0"/>
    <n v="15.7"/>
  </r>
  <r>
    <s v="CA-2016-155138"/>
    <x v="42"/>
    <x v="202"/>
    <s v="Standard Class"/>
    <s v="JM-15580"/>
    <x v="479"/>
    <x v="0"/>
    <s v="United States"/>
    <s v="Monroe"/>
    <s v="North Carolina"/>
    <n v="28110"/>
    <x v="0"/>
    <s v="TEC-AC-10004209"/>
    <x v="2"/>
    <s v="Accessories"/>
    <s v="Memorex Froggy Flash Drive 4 GB"/>
    <x v="28"/>
    <n v="4"/>
    <n v="0.2"/>
    <n v="8.3523999999999994"/>
  </r>
  <r>
    <s v="CA-2016-108350"/>
    <x v="46"/>
    <x v="28"/>
    <s v="Second Class"/>
    <s v="SC-20230"/>
    <x v="222"/>
    <x v="1"/>
    <s v="United States"/>
    <s v="Lowell"/>
    <s v="Massachusetts"/>
    <n v="1852"/>
    <x v="3"/>
    <s v="OFF-PA-10003656"/>
    <x v="1"/>
    <s v="Paper"/>
    <s v="Xerox 1935"/>
    <x v="645"/>
    <n v="4"/>
    <n v="0"/>
    <n v="48.539200000000001"/>
  </r>
  <r>
    <s v="CA-2015-109001"/>
    <x v="181"/>
    <x v="209"/>
    <s v="Standard Class"/>
    <s v="KN-16390"/>
    <x v="466"/>
    <x v="1"/>
    <s v="United States"/>
    <s v="Philadelphia"/>
    <s v="Pennsylvania"/>
    <n v="19120"/>
    <x v="3"/>
    <s v="TEC-PH-10000562"/>
    <x v="2"/>
    <s v="Phones"/>
    <s v="Samsung Convoy 3"/>
    <x v="646"/>
    <n v="7"/>
    <n v="0.4"/>
    <n v="-93.2316"/>
  </r>
  <r>
    <s v="CA-2017-132738"/>
    <x v="309"/>
    <x v="183"/>
    <s v="First Class"/>
    <s v="HM-14860"/>
    <x v="446"/>
    <x v="1"/>
    <s v="United States"/>
    <s v="Loveland"/>
    <s v="Colorado"/>
    <n v="80538"/>
    <x v="1"/>
    <s v="OFF-PA-10001752"/>
    <x v="1"/>
    <s v="Paper"/>
    <s v="Hammermill CopyPlus Copy Paper (20Lb. and 84 Bright)"/>
    <x v="294"/>
    <n v="2"/>
    <n v="0.2"/>
    <n v="2.8883999999999999"/>
  </r>
  <r>
    <s v="US-2014-140452"/>
    <x v="221"/>
    <x v="2"/>
    <s v="Standard Class"/>
    <s v="BK-11260"/>
    <x v="97"/>
    <x v="0"/>
    <s v="United States"/>
    <s v="Chicago"/>
    <s v="Illinois"/>
    <n v="60610"/>
    <x v="2"/>
    <s v="OFF-AP-10004036"/>
    <x v="1"/>
    <s v="Appliances"/>
    <s v="Bionaire 99.97% HEPA Air Cleaner"/>
    <x v="647"/>
    <n v="4"/>
    <n v="0.8"/>
    <n v="-31.536000000000001"/>
  </r>
  <r>
    <s v="CA-2015-141936"/>
    <x v="291"/>
    <x v="167"/>
    <s v="Standard Class"/>
    <s v="PN-18775"/>
    <x v="9"/>
    <x v="2"/>
    <s v="United States"/>
    <s v="Bakersfield"/>
    <s v="California"/>
    <n v="93309"/>
    <x v="1"/>
    <s v="OFF-BI-10002194"/>
    <x v="1"/>
    <s v="Binders"/>
    <s v="Cardinal Hold-It CD Pocket"/>
    <x v="648"/>
    <n v="3"/>
    <n v="0.2"/>
    <n v="6.4638"/>
  </r>
  <r>
    <s v="CA-2014-149538"/>
    <x v="148"/>
    <x v="152"/>
    <s v="Standard Class"/>
    <s v="KB-16585"/>
    <x v="423"/>
    <x v="1"/>
    <s v="United States"/>
    <s v="Lafayette"/>
    <s v="Louisiana"/>
    <n v="70506"/>
    <x v="0"/>
    <s v="OFF-ST-10004180"/>
    <x v="1"/>
    <s v="Storage"/>
    <s v="Safco Commercial Shelving"/>
    <x v="649"/>
    <n v="5"/>
    <n v="0"/>
    <n v="9.3019999999999996"/>
  </r>
  <r>
    <s v="CA-2015-154886"/>
    <x v="196"/>
    <x v="330"/>
    <s v="Standard Class"/>
    <s v="SW-20455"/>
    <x v="192"/>
    <x v="0"/>
    <s v="United States"/>
    <s v="San Francisco"/>
    <s v="California"/>
    <n v="94109"/>
    <x v="1"/>
    <s v="TEC-AC-10001956"/>
    <x v="2"/>
    <s v="Accessories"/>
    <s v="Microsoft Arc Touch Mouse"/>
    <x v="650"/>
    <n v="2"/>
    <n v="0"/>
    <n v="43.164000000000001"/>
  </r>
  <r>
    <s v="CA-2016-111213"/>
    <x v="47"/>
    <x v="298"/>
    <s v="Standard Class"/>
    <s v="FP-14320"/>
    <x v="66"/>
    <x v="0"/>
    <s v="United States"/>
    <s v="New York City"/>
    <s v="New York"/>
    <n v="10009"/>
    <x v="3"/>
    <s v="FUR-CH-10000454"/>
    <x v="0"/>
    <s v="Chairs"/>
    <s v="Hon Deluxe Fabric Upholstered Stacking Chairs, Rounded Back"/>
    <x v="651"/>
    <n v="6"/>
    <n v="0.1"/>
    <n v="292.77600000000001"/>
  </r>
  <r>
    <s v="CA-2017-161333"/>
    <x v="17"/>
    <x v="331"/>
    <s v="Standard Class"/>
    <s v="JL-15835"/>
    <x v="434"/>
    <x v="0"/>
    <s v="United States"/>
    <s v="Los Angeles"/>
    <s v="California"/>
    <n v="90045"/>
    <x v="1"/>
    <s v="FUR-FU-10003039"/>
    <x v="0"/>
    <s v="Furnishings"/>
    <s v="Howard Miller 11-1/2&quot; Diameter Grantwood Wall Clock"/>
    <x v="652"/>
    <n v="2"/>
    <n v="0"/>
    <n v="29.328399999999998"/>
  </r>
  <r>
    <s v="CA-2017-125101"/>
    <x v="260"/>
    <x v="272"/>
    <s v="Second Class"/>
    <s v="SH-19975"/>
    <x v="480"/>
    <x v="1"/>
    <s v="United States"/>
    <s v="San Francisco"/>
    <s v="California"/>
    <n v="94109"/>
    <x v="1"/>
    <s v="OFF-ST-10000675"/>
    <x v="1"/>
    <s v="Storage"/>
    <s v="File Shuttle II and Handi-File, Black"/>
    <x v="653"/>
    <n v="2"/>
    <n v="0"/>
    <n v="16.945"/>
  </r>
  <r>
    <s v="US-2015-124219"/>
    <x v="291"/>
    <x v="213"/>
    <s v="First Class"/>
    <s v="KW-16570"/>
    <x v="481"/>
    <x v="0"/>
    <s v="United States"/>
    <s v="Kirkwood"/>
    <s v="Missouri"/>
    <n v="63122"/>
    <x v="2"/>
    <s v="OFF-BI-10002215"/>
    <x v="1"/>
    <s v="Binders"/>
    <s v="Wilson Jones Hanging View Binder, White, 1&quot;"/>
    <x v="97"/>
    <n v="4"/>
    <n v="0"/>
    <n v="13.064"/>
  </r>
  <r>
    <s v="CA-2015-161627"/>
    <x v="98"/>
    <x v="221"/>
    <s v="Standard Class"/>
    <s v="SJ-20215"/>
    <x v="339"/>
    <x v="0"/>
    <s v="United States"/>
    <s v="Pasadena"/>
    <s v="California"/>
    <n v="91104"/>
    <x v="1"/>
    <s v="FUR-CH-10003968"/>
    <x v="0"/>
    <s v="Chairs"/>
    <s v="Novimex Turbo Task Chair"/>
    <x v="484"/>
    <n v="3"/>
    <n v="0.2"/>
    <n v="-17.0352"/>
  </r>
  <r>
    <s v="CA-2015-107741"/>
    <x v="275"/>
    <x v="108"/>
    <s v="First Class"/>
    <s v="FC-14335"/>
    <x v="482"/>
    <x v="1"/>
    <s v="United States"/>
    <s v="Pueblo"/>
    <s v="Colorado"/>
    <n v="81001"/>
    <x v="1"/>
    <s v="OFF-AR-10002399"/>
    <x v="1"/>
    <s v="Art"/>
    <s v="Dixon Prang Watercolor Pencils, 10-Color Set with Brush"/>
    <x v="654"/>
    <n v="1"/>
    <n v="0.2"/>
    <n v="0.89459999999999995"/>
  </r>
  <r>
    <s v="CA-2016-148908"/>
    <x v="207"/>
    <x v="73"/>
    <s v="First Class"/>
    <s v="JH-15985"/>
    <x v="29"/>
    <x v="0"/>
    <s v="United States"/>
    <s v="San Francisco"/>
    <s v="California"/>
    <n v="94109"/>
    <x v="1"/>
    <s v="OFF-BI-10002082"/>
    <x v="1"/>
    <s v="Binders"/>
    <s v="GBC Twin Loop Wire Binding Elements"/>
    <x v="655"/>
    <n v="2"/>
    <n v="0.2"/>
    <n v="19.968"/>
  </r>
  <r>
    <s v="US-2017-141943"/>
    <x v="310"/>
    <x v="145"/>
    <s v="Standard Class"/>
    <s v="DK-12985"/>
    <x v="61"/>
    <x v="0"/>
    <s v="United States"/>
    <s v="San Francisco"/>
    <s v="California"/>
    <n v="94122"/>
    <x v="1"/>
    <s v="OFF-EN-10003448"/>
    <x v="1"/>
    <s v="Envelopes"/>
    <s v="Peel &amp; Seel Recycled Catalog Envelopes, Brown"/>
    <x v="656"/>
    <n v="2"/>
    <n v="0"/>
    <n v="11.58"/>
  </r>
  <r>
    <s v="CA-2016-103982"/>
    <x v="238"/>
    <x v="171"/>
    <s v="Standard Class"/>
    <s v="AA-10315"/>
    <x v="151"/>
    <x v="0"/>
    <s v="United States"/>
    <s v="Round Rock"/>
    <s v="Texas"/>
    <n v="78664"/>
    <x v="2"/>
    <s v="OFF-SU-10000151"/>
    <x v="1"/>
    <s v="Supplies"/>
    <s v="High Speed Automatic Electric Letter Opener"/>
    <x v="657"/>
    <n v="3"/>
    <n v="0.2"/>
    <n v="-786.01440000000002"/>
  </r>
  <r>
    <s v="CA-2017-145653"/>
    <x v="246"/>
    <x v="332"/>
    <s v="Same Day"/>
    <s v="CA-12775"/>
    <x v="483"/>
    <x v="0"/>
    <s v="United States"/>
    <s v="Detroit"/>
    <s v="Michigan"/>
    <n v="48205"/>
    <x v="2"/>
    <s v="FUR-CH-10004875"/>
    <x v="0"/>
    <s v="Chairs"/>
    <s v="Harbour Creations 67200 Series Stacking Chairs"/>
    <x v="658"/>
    <n v="7"/>
    <n v="0"/>
    <n v="134.53020000000001"/>
  </r>
  <r>
    <s v="CA-2017-146367"/>
    <x v="309"/>
    <x v="153"/>
    <s v="Standard Class"/>
    <s v="HM-14860"/>
    <x v="446"/>
    <x v="1"/>
    <s v="United States"/>
    <s v="Carrollton"/>
    <s v="Texas"/>
    <n v="75007"/>
    <x v="2"/>
    <s v="OFF-BI-10002827"/>
    <x v="1"/>
    <s v="Binders"/>
    <s v="Avery Durable Poly Binders"/>
    <x v="659"/>
    <n v="3"/>
    <n v="0.8"/>
    <n v="-5.6406000000000001"/>
  </r>
  <r>
    <s v="CA-2016-156265"/>
    <x v="311"/>
    <x v="333"/>
    <s v="Second Class"/>
    <s v="BF-11020"/>
    <x v="257"/>
    <x v="1"/>
    <s v="United States"/>
    <s v="Los Angeles"/>
    <s v="California"/>
    <n v="90032"/>
    <x v="1"/>
    <s v="FUR-TA-10001691"/>
    <x v="0"/>
    <s v="Tables"/>
    <s v="Barricks Non-Folding Utility Table with Steel Legs, Laminate Tops"/>
    <x v="660"/>
    <n v="2"/>
    <n v="0.2"/>
    <n v="15.3522"/>
  </r>
  <r>
    <s v="US-2017-110989"/>
    <x v="35"/>
    <x v="35"/>
    <s v="Second Class"/>
    <s v="EJ-14155"/>
    <x v="484"/>
    <x v="0"/>
    <s v="United States"/>
    <s v="Seattle"/>
    <s v="Washington"/>
    <n v="98105"/>
    <x v="1"/>
    <s v="TEC-AC-10002345"/>
    <x v="2"/>
    <s v="Accessories"/>
    <s v="HP Standard 104 key PS/2 Keyboard"/>
    <x v="661"/>
    <n v="3"/>
    <n v="0"/>
    <n v="10.875"/>
  </r>
  <r>
    <s v="US-2014-131982"/>
    <x v="304"/>
    <x v="334"/>
    <s v="Second Class"/>
    <s v="NP-18685"/>
    <x v="401"/>
    <x v="2"/>
    <s v="United States"/>
    <s v="Des Moines"/>
    <s v="Washington"/>
    <n v="98198"/>
    <x v="1"/>
    <s v="OFF-BI-10004224"/>
    <x v="1"/>
    <s v="Binders"/>
    <s v="Catalog Binders with Expanding Posts"/>
    <x v="662"/>
    <n v="2"/>
    <n v="0.2"/>
    <n v="33.64"/>
  </r>
  <r>
    <s v="CA-2015-125185"/>
    <x v="181"/>
    <x v="117"/>
    <s v="Second Class"/>
    <s v="AH-10195"/>
    <x v="343"/>
    <x v="1"/>
    <s v="United States"/>
    <s v="Bethlehem"/>
    <s v="Pennsylvania"/>
    <n v="18018"/>
    <x v="3"/>
    <s v="FUR-CH-10002647"/>
    <x v="0"/>
    <s v="Chairs"/>
    <s v="Situations Contoured Folding Chairs, 4/Set"/>
    <x v="663"/>
    <n v="2"/>
    <n v="0.3"/>
    <n v="-7.0979999999999999"/>
  </r>
  <r>
    <s v="US-2017-114034"/>
    <x v="312"/>
    <x v="335"/>
    <s v="Standard Class"/>
    <s v="DL-13315"/>
    <x v="136"/>
    <x v="0"/>
    <s v="United States"/>
    <s v="Rancho Cucamonga"/>
    <s v="California"/>
    <n v="91730"/>
    <x v="1"/>
    <s v="OFF-PA-10004735"/>
    <x v="1"/>
    <s v="Paper"/>
    <s v="Xerox 1905"/>
    <x v="664"/>
    <n v="6"/>
    <n v="0"/>
    <n v="18.662400000000002"/>
  </r>
  <r>
    <s v="US-2017-115595"/>
    <x v="120"/>
    <x v="218"/>
    <s v="First Class"/>
    <s v="XP-21865"/>
    <x v="55"/>
    <x v="0"/>
    <s v="United States"/>
    <s v="Los Angeles"/>
    <s v="California"/>
    <n v="90032"/>
    <x v="1"/>
    <s v="OFF-PA-10001745"/>
    <x v="1"/>
    <s v="Paper"/>
    <s v="Wirebound Message Books, 2 7/8&quot; x 5&quot;, 3 Forms per Page"/>
    <x v="665"/>
    <n v="5"/>
    <n v="0"/>
    <n v="16.544"/>
  </r>
  <r>
    <s v="CA-2014-105165"/>
    <x v="216"/>
    <x v="229"/>
    <s v="First Class"/>
    <s v="SZ-20035"/>
    <x v="164"/>
    <x v="2"/>
    <s v="United States"/>
    <s v="Houston"/>
    <s v="Texas"/>
    <n v="77036"/>
    <x v="2"/>
    <s v="TEC-PH-10000675"/>
    <x v="2"/>
    <s v="Phones"/>
    <s v="Panasonic KX TS3282B Corded phone"/>
    <x v="325"/>
    <n v="3"/>
    <n v="0.2"/>
    <n v="14.7582"/>
  </r>
  <r>
    <s v="CA-2017-144484"/>
    <x v="55"/>
    <x v="54"/>
    <s v="Same Day"/>
    <s v="CB-12025"/>
    <x v="409"/>
    <x v="0"/>
    <s v="United States"/>
    <s v="San Francisco"/>
    <s v="California"/>
    <n v="94110"/>
    <x v="1"/>
    <s v="FUR-FU-10000260"/>
    <x v="0"/>
    <s v="Furnishings"/>
    <s v="6&quot; Cubicle Wall Clock, Black"/>
    <x v="666"/>
    <n v="4"/>
    <n v="0"/>
    <n v="11.6496"/>
  </r>
  <r>
    <s v="CA-2015-162887"/>
    <x v="50"/>
    <x v="53"/>
    <s v="Second Class"/>
    <s v="SV-20785"/>
    <x v="386"/>
    <x v="0"/>
    <s v="United States"/>
    <s v="Burlington"/>
    <s v="Vermont"/>
    <n v="5408"/>
    <x v="3"/>
    <s v="FUR-CH-10000595"/>
    <x v="0"/>
    <s v="Chairs"/>
    <s v="Safco Contoured Stacking Chairs"/>
    <x v="667"/>
    <n v="3"/>
    <n v="0"/>
    <n v="178.8"/>
  </r>
  <r>
    <s v="US-2017-104094"/>
    <x v="51"/>
    <x v="54"/>
    <s v="Standard Class"/>
    <s v="AG-10675"/>
    <x v="47"/>
    <x v="0"/>
    <s v="United States"/>
    <s v="Milwaukee"/>
    <s v="Wisconsin"/>
    <n v="53209"/>
    <x v="2"/>
    <s v="TEC-AC-10002134"/>
    <x v="2"/>
    <s v="Accessories"/>
    <s v="Rosewill 107 Normal Keys USB Wired Standard Keyboard"/>
    <x v="668"/>
    <n v="1"/>
    <n v="0"/>
    <n v="1.8872"/>
  </r>
  <r>
    <s v="CA-2017-152709"/>
    <x v="205"/>
    <x v="207"/>
    <s v="Standard Class"/>
    <s v="DB-13210"/>
    <x v="371"/>
    <x v="0"/>
    <s v="United States"/>
    <s v="Detroit"/>
    <s v="Michigan"/>
    <n v="48234"/>
    <x v="2"/>
    <s v="OFF-ST-10001837"/>
    <x v="1"/>
    <s v="Storage"/>
    <s v="SAFCO Mobile Desk Side File, Wire Frame"/>
    <x v="323"/>
    <n v="2"/>
    <n v="0"/>
    <n v="22.235199999999999"/>
  </r>
  <r>
    <s v="CA-2015-105158"/>
    <x v="166"/>
    <x v="323"/>
    <s v="Standard Class"/>
    <s v="SP-20860"/>
    <x v="50"/>
    <x v="1"/>
    <s v="United States"/>
    <s v="Rochester"/>
    <s v="Minnesota"/>
    <n v="55901"/>
    <x v="2"/>
    <s v="FUR-FU-10001706"/>
    <x v="0"/>
    <s v="Furnishings"/>
    <s v="Longer-Life Soft White Bulbs"/>
    <x v="669"/>
    <n v="2"/>
    <n v="0"/>
    <n v="2.9567999999999999"/>
  </r>
  <r>
    <s v="CA-2017-105991"/>
    <x v="310"/>
    <x v="336"/>
    <s v="First Class"/>
    <s v="LH-17020"/>
    <x v="304"/>
    <x v="0"/>
    <s v="United States"/>
    <s v="Louisville"/>
    <s v="Colorado"/>
    <n v="80027"/>
    <x v="1"/>
    <s v="OFF-EN-10002600"/>
    <x v="1"/>
    <s v="Envelopes"/>
    <s v="Redi-Strip #10 Envelopes, 4 1/8 x 9 1/2"/>
    <x v="558"/>
    <n v="9"/>
    <n v="0.2"/>
    <n v="7.4340000000000002"/>
  </r>
  <r>
    <s v="CA-2017-142174"/>
    <x v="44"/>
    <x v="46"/>
    <s v="Standard Class"/>
    <s v="DP-13000"/>
    <x v="485"/>
    <x v="0"/>
    <s v="United States"/>
    <s v="Houston"/>
    <s v="Texas"/>
    <n v="77041"/>
    <x v="2"/>
    <s v="OFF-PA-10000806"/>
    <x v="1"/>
    <s v="Paper"/>
    <s v="Xerox 1934"/>
    <x v="670"/>
    <n v="2"/>
    <n v="0.2"/>
    <n v="32.468400000000003"/>
  </r>
  <r>
    <s v="CA-2016-154060"/>
    <x v="115"/>
    <x v="169"/>
    <s v="Standard Class"/>
    <s v="DL-12865"/>
    <x v="486"/>
    <x v="0"/>
    <s v="United States"/>
    <s v="Greensboro"/>
    <s v="North Carolina"/>
    <n v="27405"/>
    <x v="0"/>
    <s v="FUR-CH-10002304"/>
    <x v="0"/>
    <s v="Chairs"/>
    <s v="Global Stack Chair without Arms, Black"/>
    <x v="671"/>
    <n v="9"/>
    <n v="0.2"/>
    <n v="11.691000000000001"/>
  </r>
  <r>
    <s v="US-2017-162558"/>
    <x v="72"/>
    <x v="337"/>
    <s v="First Class"/>
    <s v="Dp-13240"/>
    <x v="348"/>
    <x v="2"/>
    <s v="United States"/>
    <s v="Knoxville"/>
    <s v="Tennessee"/>
    <n v="37918"/>
    <x v="0"/>
    <s v="FUR-FU-10002364"/>
    <x v="0"/>
    <s v="Furnishings"/>
    <s v="Eldon Expressions Wood Desk Accessories, Oak"/>
    <x v="672"/>
    <n v="2"/>
    <n v="0.2"/>
    <n v="1.3284"/>
  </r>
  <r>
    <s v="CA-2015-119508"/>
    <x v="225"/>
    <x v="61"/>
    <s v="Standard Class"/>
    <s v="TZ-21580"/>
    <x v="487"/>
    <x v="0"/>
    <s v="United States"/>
    <s v="Lakewood"/>
    <s v="California"/>
    <n v="90712"/>
    <x v="1"/>
    <s v="OFF-AR-10003723"/>
    <x v="1"/>
    <s v="Art"/>
    <s v="Avery Hi-Liter Fluorescent Desk Style Markers"/>
    <x v="673"/>
    <n v="5"/>
    <n v="0"/>
    <n v="6.2530000000000001"/>
  </r>
  <r>
    <s v="CA-2014-130813"/>
    <x v="313"/>
    <x v="81"/>
    <s v="Second Class"/>
    <s v="LS-17230"/>
    <x v="488"/>
    <x v="0"/>
    <s v="United States"/>
    <s v="Los Angeles"/>
    <s v="California"/>
    <n v="90049"/>
    <x v="1"/>
    <s v="OFF-PA-10002005"/>
    <x v="1"/>
    <s v="Paper"/>
    <s v="Xerox 225"/>
    <x v="139"/>
    <n v="3"/>
    <n v="0"/>
    <n v="9.3312000000000008"/>
  </r>
  <r>
    <s v="CA-2015-120320"/>
    <x v="181"/>
    <x v="209"/>
    <s v="Standard Class"/>
    <s v="MV-18190"/>
    <x v="453"/>
    <x v="0"/>
    <s v="United States"/>
    <s v="Houston"/>
    <s v="Texas"/>
    <n v="77036"/>
    <x v="2"/>
    <s v="TEC-PH-10000149"/>
    <x v="2"/>
    <s v="Phones"/>
    <s v="Cisco SPA525G2 IP Phone - Wireless"/>
    <x v="674"/>
    <n v="2"/>
    <n v="0.2"/>
    <n v="2.3940000000000001"/>
  </r>
  <r>
    <s v="CA-2016-123120"/>
    <x v="263"/>
    <x v="309"/>
    <s v="Standard Class"/>
    <s v="CV-12295"/>
    <x v="474"/>
    <x v="0"/>
    <s v="United States"/>
    <s v="New York City"/>
    <s v="New York"/>
    <n v="10011"/>
    <x v="3"/>
    <s v="FUR-FU-10004748"/>
    <x v="0"/>
    <s v="Furnishings"/>
    <s v="Howard Miller 16&quot; Diameter Gallery Wall Clock"/>
    <x v="675"/>
    <n v="1"/>
    <n v="0"/>
    <n v="24.936599999999999"/>
  </r>
  <r>
    <s v="CA-2015-149811"/>
    <x v="314"/>
    <x v="302"/>
    <s v="Standard Class"/>
    <s v="CS-12250"/>
    <x v="269"/>
    <x v="1"/>
    <s v="United States"/>
    <s v="Woodbury"/>
    <s v="Minnesota"/>
    <n v="55125"/>
    <x v="2"/>
    <s v="OFF-BI-10003676"/>
    <x v="1"/>
    <s v="Binders"/>
    <s v="GBC Standard Recycled Report Covers, Clear Plastic Sheets"/>
    <x v="676"/>
    <n v="3"/>
    <n v="0"/>
    <n v="15.523199999999999"/>
  </r>
  <r>
    <s v="CA-2016-123932"/>
    <x v="10"/>
    <x v="202"/>
    <s v="Standard Class"/>
    <s v="YC-21895"/>
    <x v="87"/>
    <x v="1"/>
    <s v="United States"/>
    <s v="Dallas"/>
    <s v="Texas"/>
    <n v="75217"/>
    <x v="2"/>
    <s v="OFF-PA-10004665"/>
    <x v="1"/>
    <s v="Paper"/>
    <s v="Advantus Motivational Note Cards"/>
    <x v="677"/>
    <n v="4"/>
    <n v="0.2"/>
    <n v="15.196"/>
  </r>
  <r>
    <s v="US-2016-101616"/>
    <x v="82"/>
    <x v="132"/>
    <s v="First Class"/>
    <s v="CY-12745"/>
    <x v="324"/>
    <x v="1"/>
    <s v="United States"/>
    <s v="Monroe"/>
    <s v="Louisiana"/>
    <n v="71203"/>
    <x v="0"/>
    <s v="OFF-BI-10000014"/>
    <x v="1"/>
    <s v="Binders"/>
    <s v="Heavy-Duty E-Z-D Binders"/>
    <x v="678"/>
    <n v="8"/>
    <n v="0"/>
    <n v="41.021599999999999"/>
  </r>
  <r>
    <s v="CA-2014-150490"/>
    <x v="24"/>
    <x v="244"/>
    <s v="Standard Class"/>
    <s v="SS-20590"/>
    <x v="351"/>
    <x v="0"/>
    <s v="United States"/>
    <s v="San Francisco"/>
    <s v="California"/>
    <n v="94122"/>
    <x v="1"/>
    <s v="TEC-AC-10004510"/>
    <x v="2"/>
    <s v="Accessories"/>
    <s v="Logitech Desktop MK120 Mouse and keyboard Combo"/>
    <x v="679"/>
    <n v="1"/>
    <n v="0"/>
    <n v="1.6359999999999999"/>
  </r>
  <r>
    <s v="CA-2017-100951"/>
    <x v="315"/>
    <x v="69"/>
    <s v="First Class"/>
    <s v="NC-18625"/>
    <x v="405"/>
    <x v="1"/>
    <s v="United States"/>
    <s v="Dallas"/>
    <s v="Texas"/>
    <n v="75217"/>
    <x v="2"/>
    <s v="OFF-ST-10001496"/>
    <x v="1"/>
    <s v="Storage"/>
    <s v="Standard Rollaway File with Lock"/>
    <x v="680"/>
    <n v="5"/>
    <n v="0.2"/>
    <n v="54.057000000000002"/>
  </r>
  <r>
    <s v="US-2017-136721"/>
    <x v="296"/>
    <x v="27"/>
    <s v="Standard Class"/>
    <s v="NH-18610"/>
    <x v="489"/>
    <x v="1"/>
    <s v="United States"/>
    <s v="Oak Park"/>
    <s v="Michigan"/>
    <n v="48237"/>
    <x v="2"/>
    <s v="FUR-FU-10004665"/>
    <x v="0"/>
    <s v="Furnishings"/>
    <s v="3M Polarizing Task Lamp with Clamp Arm, Light Gray"/>
    <x v="681"/>
    <n v="2"/>
    <n v="0"/>
    <n v="71.229600000000005"/>
  </r>
  <r>
    <s v="CA-2014-125542"/>
    <x v="3"/>
    <x v="260"/>
    <s v="First Class"/>
    <s v="NB-18655"/>
    <x v="490"/>
    <x v="1"/>
    <s v="United States"/>
    <s v="Philadelphia"/>
    <s v="Pennsylvania"/>
    <n v="19134"/>
    <x v="3"/>
    <s v="OFF-EN-10000056"/>
    <x v="1"/>
    <s v="Envelopes"/>
    <s v="Cameo Buff Policy Envelopes"/>
    <x v="682"/>
    <n v="7"/>
    <n v="0.2"/>
    <n v="117.6147"/>
  </r>
  <r>
    <s v="CA-2016-149195"/>
    <x v="18"/>
    <x v="15"/>
    <s v="Second Class"/>
    <s v="DM-13525"/>
    <x v="491"/>
    <x v="1"/>
    <s v="United States"/>
    <s v="Houston"/>
    <s v="Texas"/>
    <n v="77070"/>
    <x v="2"/>
    <s v="OFF-PA-10001870"/>
    <x v="1"/>
    <s v="Paper"/>
    <s v="Xerox 202"/>
    <x v="32"/>
    <n v="5"/>
    <n v="0.2"/>
    <n v="9.0719999999999992"/>
  </r>
  <r>
    <s v="CA-2017-163874"/>
    <x v="128"/>
    <x v="7"/>
    <s v="Second Class"/>
    <s v="NC-18535"/>
    <x v="418"/>
    <x v="1"/>
    <s v="United States"/>
    <s v="Seattle"/>
    <s v="Washington"/>
    <n v="98105"/>
    <x v="1"/>
    <s v="OFF-BI-10000088"/>
    <x v="1"/>
    <s v="Binders"/>
    <s v="GBC Imprintable Covers"/>
    <x v="683"/>
    <n v="3"/>
    <n v="0.2"/>
    <n v="9.5526"/>
  </r>
  <r>
    <s v="CA-2014-132542"/>
    <x v="49"/>
    <x v="144"/>
    <s v="Second Class"/>
    <s v="AM-10360"/>
    <x v="255"/>
    <x v="1"/>
    <s v="United States"/>
    <s v="Omaha"/>
    <s v="Nebraska"/>
    <n v="68104"/>
    <x v="2"/>
    <s v="OFF-BI-10004099"/>
    <x v="1"/>
    <s v="Binders"/>
    <s v="GBC VeloBinder Strips"/>
    <x v="684"/>
    <n v="2"/>
    <n v="0"/>
    <n v="7.68"/>
  </r>
  <r>
    <s v="CA-2017-103009"/>
    <x v="35"/>
    <x v="35"/>
    <s v="Second Class"/>
    <s v="PJ-18835"/>
    <x v="250"/>
    <x v="1"/>
    <s v="United States"/>
    <s v="Richmond"/>
    <s v="Kentucky"/>
    <n v="40475"/>
    <x v="0"/>
    <s v="OFF-PA-10001215"/>
    <x v="1"/>
    <s v="Paper"/>
    <s v="Xerox 1963"/>
    <x v="639"/>
    <n v="5"/>
    <n v="0"/>
    <n v="11.88"/>
  </r>
  <r>
    <s v="CA-2016-153598"/>
    <x v="70"/>
    <x v="80"/>
    <s v="First Class"/>
    <s v="NM-18520"/>
    <x v="177"/>
    <x v="0"/>
    <s v="United States"/>
    <s v="Los Angeles"/>
    <s v="California"/>
    <n v="90045"/>
    <x v="1"/>
    <s v="TEC-AC-10003870"/>
    <x v="2"/>
    <s v="Accessories"/>
    <s v="Logitech Z-906 Speaker sys - home theater - 5.1-CH"/>
    <x v="685"/>
    <n v="5"/>
    <n v="0"/>
    <n v="659.98"/>
  </r>
  <r>
    <s v="CA-2016-113096"/>
    <x v="134"/>
    <x v="104"/>
    <s v="First Class"/>
    <s v="SZ-20035"/>
    <x v="164"/>
    <x v="2"/>
    <s v="United States"/>
    <s v="San Francisco"/>
    <s v="California"/>
    <n v="94122"/>
    <x v="1"/>
    <s v="OFF-ST-10003455"/>
    <x v="1"/>
    <s v="Storage"/>
    <s v="Tenex File Box, Personal Filing Tote with Lid, Black"/>
    <x v="686"/>
    <n v="3"/>
    <n v="0"/>
    <n v="12.097799999999999"/>
  </r>
  <r>
    <s v="CA-2014-136861"/>
    <x v="210"/>
    <x v="326"/>
    <s v="First Class"/>
    <s v="PR-18880"/>
    <x v="492"/>
    <x v="0"/>
    <s v="United States"/>
    <s v="Saint Petersburg"/>
    <s v="Florida"/>
    <n v="33710"/>
    <x v="0"/>
    <s v="FUR-FU-10001967"/>
    <x v="0"/>
    <s v="Furnishings"/>
    <s v="Telescoping Adjustable Floor Lamp"/>
    <x v="136"/>
    <n v="2"/>
    <n v="0.2"/>
    <n v="1.9990000000000001"/>
  </r>
  <r>
    <s v="CA-2014-103317"/>
    <x v="63"/>
    <x v="72"/>
    <s v="First Class"/>
    <s v="DM-13525"/>
    <x v="491"/>
    <x v="1"/>
    <s v="United States"/>
    <s v="Palm Coast"/>
    <s v="Florida"/>
    <n v="32137"/>
    <x v="0"/>
    <s v="FUR-FU-10001591"/>
    <x v="0"/>
    <s v="Furnishings"/>
    <s v="Advantus Panel Wall Certificate Holder - 8.5x11"/>
    <x v="687"/>
    <n v="2"/>
    <n v="0.2"/>
    <n v="5.3680000000000003"/>
  </r>
  <r>
    <s v="CA-2016-167115"/>
    <x v="285"/>
    <x v="83"/>
    <s v="Standard Class"/>
    <s v="EH-14185"/>
    <x v="493"/>
    <x v="0"/>
    <s v="United States"/>
    <s v="New York City"/>
    <s v="New York"/>
    <n v="10035"/>
    <x v="3"/>
    <s v="OFF-BI-10004600"/>
    <x v="1"/>
    <s v="Binders"/>
    <s v="Ibico Ibimaster 300 Manual Binding System"/>
    <x v="688"/>
    <n v="2"/>
    <n v="0.2"/>
    <n v="183.995"/>
  </r>
  <r>
    <s v="CA-2017-116680"/>
    <x v="141"/>
    <x v="101"/>
    <s v="Second Class"/>
    <s v="PK-19075"/>
    <x v="52"/>
    <x v="0"/>
    <s v="United States"/>
    <s v="San Francisco"/>
    <s v="California"/>
    <n v="94122"/>
    <x v="1"/>
    <s v="OFF-BI-10004022"/>
    <x v="1"/>
    <s v="Binders"/>
    <s v="Acco Suede Grain Vinyl Round Ring Binder"/>
    <x v="689"/>
    <n v="6"/>
    <n v="0.2"/>
    <n v="4.3368000000000002"/>
  </r>
  <r>
    <s v="CA-2017-134495"/>
    <x v="204"/>
    <x v="217"/>
    <s v="Second Class"/>
    <s v="BF-11020"/>
    <x v="257"/>
    <x v="1"/>
    <s v="United States"/>
    <s v="Jacksonville"/>
    <s v="Florida"/>
    <n v="32216"/>
    <x v="0"/>
    <s v="TEC-PH-10004897"/>
    <x v="2"/>
    <s v="Phones"/>
    <s v="Mediabridge Sport Armband iPhone 5s"/>
    <x v="348"/>
    <n v="3"/>
    <n v="0.2"/>
    <n v="-5.6943000000000001"/>
  </r>
  <r>
    <s v="CA-2015-113523"/>
    <x v="105"/>
    <x v="5"/>
    <s v="Standard Class"/>
    <s v="SC-20440"/>
    <x v="174"/>
    <x v="1"/>
    <s v="United States"/>
    <s v="Philadelphia"/>
    <s v="Pennsylvania"/>
    <n v="19140"/>
    <x v="3"/>
    <s v="OFF-BI-10001249"/>
    <x v="1"/>
    <s v="Binders"/>
    <s v="Avery Heavy-Duty EZD View Binder with Locking Rings"/>
    <x v="690"/>
    <n v="4"/>
    <n v="0.7"/>
    <n v="-6.1247999999999996"/>
  </r>
  <r>
    <s v="CA-2017-127782"/>
    <x v="230"/>
    <x v="102"/>
    <s v="Standard Class"/>
    <s v="TH-21115"/>
    <x v="494"/>
    <x v="1"/>
    <s v="United States"/>
    <s v="Philadelphia"/>
    <s v="Pennsylvania"/>
    <n v="19140"/>
    <x v="3"/>
    <s v="FUR-FU-10001847"/>
    <x v="0"/>
    <s v="Furnishings"/>
    <s v="Eldon Image Series Black Desk Accessories"/>
    <x v="691"/>
    <n v="1"/>
    <n v="0.2"/>
    <n v="0.66239999999999999"/>
  </r>
  <r>
    <s v="US-2016-162026"/>
    <x v="316"/>
    <x v="107"/>
    <s v="Same Day"/>
    <s v="JE-15745"/>
    <x v="137"/>
    <x v="0"/>
    <s v="United States"/>
    <s v="Los Angeles"/>
    <s v="California"/>
    <n v="90036"/>
    <x v="1"/>
    <s v="OFF-PA-10000167"/>
    <x v="1"/>
    <s v="Paper"/>
    <s v="Xerox 1925"/>
    <x v="692"/>
    <n v="2"/>
    <n v="0"/>
    <n v="27.882000000000001"/>
  </r>
  <r>
    <s v="CA-2015-168529"/>
    <x v="317"/>
    <x v="338"/>
    <s v="Standard Class"/>
    <s v="MB-17305"/>
    <x v="424"/>
    <x v="0"/>
    <s v="United States"/>
    <s v="San Francisco"/>
    <s v="California"/>
    <n v="94122"/>
    <x v="1"/>
    <s v="FUR-FU-10001588"/>
    <x v="0"/>
    <s v="Furnishings"/>
    <s v="Deflect-o SuperTray Unbreakable Stackable Tray, Letter, Black"/>
    <x v="182"/>
    <n v="5"/>
    <n v="0"/>
    <n v="62.737000000000002"/>
  </r>
  <r>
    <s v="CA-2017-117667"/>
    <x v="219"/>
    <x v="223"/>
    <s v="Standard Class"/>
    <s v="MS-17980"/>
    <x v="252"/>
    <x v="1"/>
    <s v="United States"/>
    <s v="Philadelphia"/>
    <s v="Pennsylvania"/>
    <n v="19134"/>
    <x v="3"/>
    <s v="FUR-CH-10004540"/>
    <x v="0"/>
    <s v="Chairs"/>
    <s v="Global Chrome Stack Chair"/>
    <x v="693"/>
    <n v="10"/>
    <n v="0.3"/>
    <n v="-10.284000000000001"/>
  </r>
  <r>
    <s v="CA-2016-110982"/>
    <x v="107"/>
    <x v="48"/>
    <s v="First Class"/>
    <s v="CK-12205"/>
    <x v="495"/>
    <x v="0"/>
    <s v="United States"/>
    <s v="Santa Clara"/>
    <s v="California"/>
    <n v="95051"/>
    <x v="1"/>
    <s v="OFF-BI-10000829"/>
    <x v="1"/>
    <s v="Binders"/>
    <s v="Avery Non-Stick Binders"/>
    <x v="694"/>
    <n v="6"/>
    <n v="0.2"/>
    <n v="7.0044000000000004"/>
  </r>
  <r>
    <s v="CA-2016-147123"/>
    <x v="272"/>
    <x v="134"/>
    <s v="First Class"/>
    <s v="SJ-20125"/>
    <x v="387"/>
    <x v="2"/>
    <s v="United States"/>
    <s v="Long Beach"/>
    <s v="California"/>
    <n v="90805"/>
    <x v="1"/>
    <s v="OFF-PA-10000575"/>
    <x v="1"/>
    <s v="Paper"/>
    <s v="Wirebound Message Books, Four 2 3/4 x 5 White Forms per Page"/>
    <x v="695"/>
    <n v="12"/>
    <n v="0"/>
    <n v="36.928800000000003"/>
  </r>
  <r>
    <s v="CA-2015-142055"/>
    <x v="186"/>
    <x v="339"/>
    <s v="First Class"/>
    <s v="AB-10255"/>
    <x v="157"/>
    <x v="2"/>
    <s v="United States"/>
    <s v="New York City"/>
    <s v="New York"/>
    <n v="10009"/>
    <x v="3"/>
    <s v="OFF-PA-10003465"/>
    <x v="1"/>
    <s v="Paper"/>
    <s v="Xerox 1912"/>
    <x v="696"/>
    <n v="2"/>
    <n v="0"/>
    <n v="18.211200000000002"/>
  </r>
  <r>
    <s v="CA-2017-136609"/>
    <x v="184"/>
    <x v="243"/>
    <s v="Standard Class"/>
    <s v="TB-21355"/>
    <x v="496"/>
    <x v="1"/>
    <s v="United States"/>
    <s v="Cedar Hill"/>
    <s v="Texas"/>
    <n v="75104"/>
    <x v="2"/>
    <s v="OFF-PA-10004381"/>
    <x v="1"/>
    <s v="Paper"/>
    <s v="14-7/8 x 11 Blue Bar Computer Printout Paper"/>
    <x v="697"/>
    <n v="3"/>
    <n v="0.2"/>
    <n v="40.3536"/>
  </r>
  <r>
    <s v="CA-2017-160885"/>
    <x v="163"/>
    <x v="228"/>
    <s v="Standard Class"/>
    <s v="JK-16090"/>
    <x v="497"/>
    <x v="0"/>
    <s v="United States"/>
    <s v="Omaha"/>
    <s v="Nebraska"/>
    <n v="68104"/>
    <x v="2"/>
    <s v="TEC-PH-10001795"/>
    <x v="2"/>
    <s v="Phones"/>
    <s v="ClearOne CHATAttach 160 - speaker phone"/>
    <x v="698"/>
    <n v="4"/>
    <n v="0"/>
    <n v="743.98800000000006"/>
  </r>
  <r>
    <s v="US-2016-167472"/>
    <x v="46"/>
    <x v="48"/>
    <s v="First Class"/>
    <s v="CK-12595"/>
    <x v="498"/>
    <x v="0"/>
    <s v="United States"/>
    <s v="Little Rock"/>
    <s v="Arkansas"/>
    <n v="72209"/>
    <x v="0"/>
    <s v="TEC-AC-10001109"/>
    <x v="2"/>
    <s v="Accessories"/>
    <s v="Logitech Trackman Marble Mouse"/>
    <x v="699"/>
    <n v="6"/>
    <n v="0"/>
    <n v="75.574799999999996"/>
  </r>
  <r>
    <s v="CA-2017-151008"/>
    <x v="51"/>
    <x v="55"/>
    <s v="First Class"/>
    <s v="JM-16195"/>
    <x v="301"/>
    <x v="0"/>
    <s v="United States"/>
    <s v="Draper"/>
    <s v="Utah"/>
    <n v="84020"/>
    <x v="1"/>
    <s v="FUR-FU-10002396"/>
    <x v="0"/>
    <s v="Furnishings"/>
    <s v="DAX Copper Panel Document Frame, 5 x 7 Size"/>
    <x v="700"/>
    <n v="2"/>
    <n v="0"/>
    <n v="10.5672"/>
  </r>
  <r>
    <s v="CA-2017-116113"/>
    <x v="72"/>
    <x v="82"/>
    <s v="Second Class"/>
    <s v="JW-15220"/>
    <x v="499"/>
    <x v="1"/>
    <s v="United States"/>
    <s v="Montgomery"/>
    <s v="Alabama"/>
    <n v="36116"/>
    <x v="0"/>
    <s v="FUR-FU-10002963"/>
    <x v="0"/>
    <s v="Furnishings"/>
    <s v="Master Caster Door Stop, Gray"/>
    <x v="138"/>
    <n v="2"/>
    <n v="0"/>
    <n v="3.4544000000000001"/>
  </r>
  <r>
    <s v="US-2015-114741"/>
    <x v="116"/>
    <x v="216"/>
    <s v="Standard Class"/>
    <s v="IL-15100"/>
    <x v="234"/>
    <x v="0"/>
    <s v="United States"/>
    <s v="North Las Vegas"/>
    <s v="Nevada"/>
    <n v="89031"/>
    <x v="1"/>
    <s v="OFF-PA-10000048"/>
    <x v="1"/>
    <s v="Paper"/>
    <s v="Xerox 20"/>
    <x v="135"/>
    <n v="1"/>
    <n v="0"/>
    <n v="3.1103999999999998"/>
  </r>
  <r>
    <s v="CA-2014-151162"/>
    <x v="3"/>
    <x v="22"/>
    <s v="Standard Class"/>
    <s v="EA-14035"/>
    <x v="500"/>
    <x v="1"/>
    <s v="United States"/>
    <s v="Columbus"/>
    <s v="Ohio"/>
    <n v="43229"/>
    <x v="3"/>
    <s v="OFF-PA-10001033"/>
    <x v="1"/>
    <s v="Paper"/>
    <s v="Xerox 1893"/>
    <x v="701"/>
    <n v="3"/>
    <n v="0.2"/>
    <n v="35.661299999999997"/>
  </r>
  <r>
    <s v="CA-2017-163818"/>
    <x v="318"/>
    <x v="47"/>
    <s v="Standard Class"/>
    <s v="PS-18970"/>
    <x v="501"/>
    <x v="2"/>
    <s v="United States"/>
    <s v="Clinton"/>
    <s v="Maryland"/>
    <n v="20735"/>
    <x v="3"/>
    <s v="FUR-FU-10000076"/>
    <x v="0"/>
    <s v="Furnishings"/>
    <s v="24-Hour Round Wall Clock"/>
    <x v="702"/>
    <n v="1"/>
    <n v="0"/>
    <n v="8.5914000000000001"/>
  </r>
  <r>
    <s v="CA-2016-115224"/>
    <x v="2"/>
    <x v="119"/>
    <s v="Second Class"/>
    <s v="DB-13615"/>
    <x v="41"/>
    <x v="0"/>
    <s v="United States"/>
    <s v="San Francisco"/>
    <s v="California"/>
    <n v="94110"/>
    <x v="1"/>
    <s v="OFF-ST-10000615"/>
    <x v="1"/>
    <s v="Storage"/>
    <s v="SimpliFile Personal File, Black Granite, 15w x 6-15/16d x 11-1/4h"/>
    <x v="703"/>
    <n v="3"/>
    <n v="0"/>
    <n v="9.5340000000000007"/>
  </r>
  <r>
    <s v="CA-2014-108903"/>
    <x v="125"/>
    <x v="340"/>
    <s v="Same Day"/>
    <s v="DO-13435"/>
    <x v="374"/>
    <x v="0"/>
    <s v="United States"/>
    <s v="Columbus"/>
    <s v="Ohio"/>
    <n v="43229"/>
    <x v="3"/>
    <s v="OFF-AR-10004010"/>
    <x v="1"/>
    <s v="Art"/>
    <s v="Hunt Boston Vacuum Mount KS Pencil Sharpener"/>
    <x v="704"/>
    <n v="2"/>
    <n v="0.2"/>
    <n v="4.1988000000000003"/>
  </r>
  <r>
    <s v="CA-2015-142475"/>
    <x v="40"/>
    <x v="40"/>
    <s v="Standard Class"/>
    <s v="BS-11380"/>
    <x v="502"/>
    <x v="1"/>
    <s v="United States"/>
    <s v="New York City"/>
    <s v="New York"/>
    <n v="10011"/>
    <x v="3"/>
    <s v="OFF-BI-10003718"/>
    <x v="1"/>
    <s v="Binders"/>
    <s v="GBC Therma-A-Bind 250T Electric Binding System"/>
    <x v="705"/>
    <n v="6"/>
    <n v="0.2"/>
    <n v="206.6232"/>
  </r>
  <r>
    <s v="CA-2015-168634"/>
    <x v="116"/>
    <x v="57"/>
    <s v="Standard Class"/>
    <s v="AF-10870"/>
    <x v="344"/>
    <x v="0"/>
    <s v="United States"/>
    <s v="San Francisco"/>
    <s v="California"/>
    <n v="94109"/>
    <x v="1"/>
    <s v="OFF-AP-10001626"/>
    <x v="1"/>
    <s v="Appliances"/>
    <s v="Commercial WindTunnel Clean Air Upright Vacuum, Replacement Belts, Filtration Bags"/>
    <x v="706"/>
    <n v="2"/>
    <n v="0"/>
    <n v="2.0228000000000002"/>
  </r>
  <r>
    <s v="CA-2015-145828"/>
    <x v="88"/>
    <x v="135"/>
    <s v="First Class"/>
    <s v="MB-17305"/>
    <x v="424"/>
    <x v="0"/>
    <s v="United States"/>
    <s v="Cincinnati"/>
    <s v="Ohio"/>
    <n v="45231"/>
    <x v="3"/>
    <s v="TEC-AC-10002323"/>
    <x v="2"/>
    <s v="Accessories"/>
    <s v="SanDisk Ultra 32 GB MicroSDHC Class 10 Memory Card"/>
    <x v="707"/>
    <n v="3"/>
    <n v="0.2"/>
    <n v="-4.641"/>
  </r>
  <r>
    <s v="CA-2016-147431"/>
    <x v="319"/>
    <x v="172"/>
    <s v="Standard Class"/>
    <s v="AB-10105"/>
    <x v="391"/>
    <x v="0"/>
    <s v="United States"/>
    <s v="New York City"/>
    <s v="New York"/>
    <n v="10011"/>
    <x v="3"/>
    <s v="OFF-ST-10003994"/>
    <x v="1"/>
    <s v="Storage"/>
    <s v="Belkin 19&quot; Center-Weighted Shelf, Gray"/>
    <x v="708"/>
    <n v="2"/>
    <n v="0"/>
    <n v="5.8979999999999997"/>
  </r>
  <r>
    <s v="CA-2015-134943"/>
    <x v="258"/>
    <x v="204"/>
    <s v="First Class"/>
    <s v="SU-20665"/>
    <x v="503"/>
    <x v="2"/>
    <s v="United States"/>
    <s v="Ann Arbor"/>
    <s v="Michigan"/>
    <n v="48104"/>
    <x v="2"/>
    <s v="OFF-BI-10000666"/>
    <x v="1"/>
    <s v="Binders"/>
    <s v="Surelock Post Binders"/>
    <x v="709"/>
    <n v="5"/>
    <n v="0"/>
    <n v="76.400000000000006"/>
  </r>
  <r>
    <s v="CA-2017-123022"/>
    <x v="52"/>
    <x v="55"/>
    <s v="Standard Class"/>
    <s v="SC-20050"/>
    <x v="504"/>
    <x v="2"/>
    <s v="United States"/>
    <s v="La Mesa"/>
    <s v="California"/>
    <n v="91941"/>
    <x v="1"/>
    <s v="OFF-BI-10002225"/>
    <x v="1"/>
    <s v="Binders"/>
    <s v="Square Ring Data Binders, Rigid 75 Pt. Covers, 11&quot; x 14-7/8&quot;"/>
    <x v="710"/>
    <n v="5"/>
    <n v="0.2"/>
    <n v="28.896000000000001"/>
  </r>
  <r>
    <s v="CA-2017-106355"/>
    <x v="123"/>
    <x v="235"/>
    <s v="First Class"/>
    <s v="AT-10435"/>
    <x v="505"/>
    <x v="2"/>
    <s v="United States"/>
    <s v="Meriden"/>
    <s v="Connecticut"/>
    <n v="6450"/>
    <x v="3"/>
    <s v="OFF-AR-10000246"/>
    <x v="1"/>
    <s v="Art"/>
    <s v="Newell 318"/>
    <x v="711"/>
    <n v="4"/>
    <n v="0"/>
    <n v="2.8912"/>
  </r>
  <r>
    <s v="CA-2016-127985"/>
    <x v="47"/>
    <x v="298"/>
    <s v="Second Class"/>
    <s v="DB-12910"/>
    <x v="264"/>
    <x v="2"/>
    <s v="United States"/>
    <s v="Columbus"/>
    <s v="Georgia"/>
    <n v="31907"/>
    <x v="0"/>
    <s v="FUR-FU-10003274"/>
    <x v="0"/>
    <s v="Furnishings"/>
    <s v="Regeneration Desk Collection"/>
    <x v="712"/>
    <n v="4"/>
    <n v="0"/>
    <n v="3.0975999999999999"/>
  </r>
  <r>
    <s v="CA-2015-104241"/>
    <x v="314"/>
    <x v="26"/>
    <s v="Standard Class"/>
    <s v="AG-10495"/>
    <x v="506"/>
    <x v="1"/>
    <s v="United States"/>
    <s v="Alexandria"/>
    <s v="Virginia"/>
    <n v="22304"/>
    <x v="0"/>
    <s v="FUR-FU-10001473"/>
    <x v="0"/>
    <s v="Furnishings"/>
    <s v="DAX Wood Document Frame"/>
    <x v="713"/>
    <n v="14"/>
    <n v="0"/>
    <n v="69.199200000000005"/>
  </r>
  <r>
    <s v="CA-2017-168179"/>
    <x v="230"/>
    <x v="44"/>
    <s v="Standard Class"/>
    <s v="JB-16000"/>
    <x v="447"/>
    <x v="0"/>
    <s v="United States"/>
    <s v="Salt Lake City"/>
    <s v="Utah"/>
    <n v="84106"/>
    <x v="1"/>
    <s v="OFF-PA-10001800"/>
    <x v="1"/>
    <s v="Paper"/>
    <s v="Xerox 220"/>
    <x v="139"/>
    <n v="3"/>
    <n v="0"/>
    <n v="9.3312000000000008"/>
  </r>
  <r>
    <s v="CA-2017-109099"/>
    <x v="236"/>
    <x v="218"/>
    <s v="Standard Class"/>
    <s v="MM-18280"/>
    <x v="507"/>
    <x v="1"/>
    <s v="United States"/>
    <s v="New York City"/>
    <s v="New York"/>
    <n v="10009"/>
    <x v="3"/>
    <s v="OFF-PA-10001033"/>
    <x v="1"/>
    <s v="Paper"/>
    <s v="Xerox 1893"/>
    <x v="714"/>
    <n v="1"/>
    <n v="0"/>
    <n v="20.085100000000001"/>
  </r>
  <r>
    <s v="US-2014-134187"/>
    <x v="34"/>
    <x v="50"/>
    <s v="Standard Class"/>
    <s v="TH-21235"/>
    <x v="74"/>
    <x v="1"/>
    <s v="United States"/>
    <s v="Long Beach"/>
    <s v="California"/>
    <n v="90805"/>
    <x v="1"/>
    <s v="OFF-AR-10000940"/>
    <x v="1"/>
    <s v="Art"/>
    <s v="Newell 343"/>
    <x v="715"/>
    <n v="1"/>
    <n v="0"/>
    <n v="0.79379999999999995"/>
  </r>
  <r>
    <s v="CA-2015-141012"/>
    <x v="320"/>
    <x v="341"/>
    <s v="Second Class"/>
    <s v="TG-21640"/>
    <x v="508"/>
    <x v="0"/>
    <s v="United States"/>
    <s v="Pocatello"/>
    <s v="Idaho"/>
    <n v="83201"/>
    <x v="1"/>
    <s v="FUR-FU-10003192"/>
    <x v="0"/>
    <s v="Furnishings"/>
    <s v="Luxo Adjustable Task Clamp Lamp"/>
    <x v="716"/>
    <n v="4"/>
    <n v="0"/>
    <n v="92.393600000000006"/>
  </r>
  <r>
    <s v="CA-2014-164315"/>
    <x v="321"/>
    <x v="152"/>
    <s v="Standard Class"/>
    <s v="RD-19585"/>
    <x v="191"/>
    <x v="0"/>
    <s v="United States"/>
    <s v="Athens"/>
    <s v="Georgia"/>
    <n v="30605"/>
    <x v="0"/>
    <s v="OFF-PA-10004248"/>
    <x v="1"/>
    <s v="Paper"/>
    <s v="Xerox 1990"/>
    <x v="577"/>
    <n v="3"/>
    <n v="0"/>
    <n v="7.1280000000000001"/>
  </r>
  <r>
    <s v="CA-2015-131072"/>
    <x v="174"/>
    <x v="212"/>
    <s v="Same Day"/>
    <s v="KL-16645"/>
    <x v="32"/>
    <x v="0"/>
    <s v="United States"/>
    <s v="Seattle"/>
    <s v="Washington"/>
    <n v="98105"/>
    <x v="1"/>
    <s v="OFF-BI-10002794"/>
    <x v="1"/>
    <s v="Binders"/>
    <s v="Avery Trapezoid Ring Binder, 3&quot; Capacity, Black, 1040 sheets"/>
    <x v="717"/>
    <n v="3"/>
    <n v="0.2"/>
    <n v="35.6526"/>
  </r>
  <r>
    <s v="CA-2016-126165"/>
    <x v="127"/>
    <x v="130"/>
    <s v="Second Class"/>
    <s v="AH-10465"/>
    <x v="477"/>
    <x v="0"/>
    <s v="United States"/>
    <s v="San Francisco"/>
    <s v="California"/>
    <n v="94109"/>
    <x v="1"/>
    <s v="FUR-TA-10001676"/>
    <x v="0"/>
    <s v="Tables"/>
    <s v="Hon 61000 Series Interactive Training Tables"/>
    <x v="718"/>
    <n v="2"/>
    <n v="0.2"/>
    <n v="-1.7771999999999999"/>
  </r>
  <r>
    <s v="CA-2016-143441"/>
    <x v="207"/>
    <x v="151"/>
    <s v="Same Day"/>
    <s v="EB-14170"/>
    <x v="156"/>
    <x v="0"/>
    <s v="United States"/>
    <s v="Laredo"/>
    <s v="Texas"/>
    <n v="78041"/>
    <x v="2"/>
    <s v="OFF-LA-10002312"/>
    <x v="1"/>
    <s v="Labels"/>
    <s v="Avery 490"/>
    <x v="719"/>
    <n v="1"/>
    <n v="0.2"/>
    <n v="4.4400000000000004"/>
  </r>
  <r>
    <s v="CA-2017-148320"/>
    <x v="35"/>
    <x v="247"/>
    <s v="Standard Class"/>
    <s v="PG-18895"/>
    <x v="509"/>
    <x v="0"/>
    <s v="United States"/>
    <s v="San Francisco"/>
    <s v="California"/>
    <n v="94109"/>
    <x v="1"/>
    <s v="OFF-PA-10003022"/>
    <x v="1"/>
    <s v="Paper"/>
    <s v="Xerox 1992"/>
    <x v="720"/>
    <n v="6"/>
    <n v="0"/>
    <n v="17.581199999999999"/>
  </r>
  <r>
    <s v="CA-2014-155593"/>
    <x v="274"/>
    <x v="242"/>
    <s v="Standard Class"/>
    <s v="RP-19390"/>
    <x v="205"/>
    <x v="0"/>
    <s v="United States"/>
    <s v="Fairfield"/>
    <s v="Connecticut"/>
    <n v="6824"/>
    <x v="3"/>
    <s v="OFF-SU-10002522"/>
    <x v="1"/>
    <s v="Supplies"/>
    <s v="Acme Kleen Earth Office Shears"/>
    <x v="721"/>
    <n v="3"/>
    <n v="0"/>
    <n v="3.3755999999999999"/>
  </r>
  <r>
    <s v="US-2014-143707"/>
    <x v="20"/>
    <x v="342"/>
    <s v="Standard Class"/>
    <s v="HR-14770"/>
    <x v="510"/>
    <x v="2"/>
    <s v="United States"/>
    <s v="New York City"/>
    <s v="New York"/>
    <n v="10035"/>
    <x v="3"/>
    <s v="TEC-PH-10003655"/>
    <x v="2"/>
    <s v="Phones"/>
    <s v="Sannysis Cute Owl Design Soft Skin Case Cover for Samsung Galaxy S4"/>
    <x v="722"/>
    <n v="3"/>
    <n v="0"/>
    <n v="1.6037999999999999"/>
  </r>
  <r>
    <s v="CA-2015-124107"/>
    <x v="322"/>
    <x v="338"/>
    <s v="Second Class"/>
    <s v="BM-11650"/>
    <x v="329"/>
    <x v="1"/>
    <s v="United States"/>
    <s v="Ann Arbor"/>
    <s v="Michigan"/>
    <n v="48104"/>
    <x v="2"/>
    <s v="TEC-AC-10002049"/>
    <x v="2"/>
    <s v="Accessories"/>
    <s v="Logitech G19 Programmable Gaming Keyboard"/>
    <x v="723"/>
    <n v="5"/>
    <n v="0"/>
    <n v="111.59099999999999"/>
  </r>
  <r>
    <s v="CA-2015-110548"/>
    <x v="33"/>
    <x v="283"/>
    <s v="Standard Class"/>
    <s v="AH-10690"/>
    <x v="353"/>
    <x v="1"/>
    <s v="United States"/>
    <s v="Houston"/>
    <s v="Texas"/>
    <n v="77095"/>
    <x v="2"/>
    <s v="TEC-PH-10002922"/>
    <x v="2"/>
    <s v="Phones"/>
    <s v="ShoreTel ShorePhone IP 230 VoIP phone"/>
    <x v="724"/>
    <n v="7"/>
    <n v="0.2"/>
    <n v="118.29300000000001"/>
  </r>
  <r>
    <s v="CA-2016-113733"/>
    <x v="2"/>
    <x v="134"/>
    <s v="Standard Class"/>
    <s v="LH-16900"/>
    <x v="455"/>
    <x v="0"/>
    <s v="United States"/>
    <s v="Greenville"/>
    <s v="North Carolina"/>
    <n v="27834"/>
    <x v="0"/>
    <s v="TEC-PH-10002496"/>
    <x v="2"/>
    <s v="Phones"/>
    <s v="Cisco SPA301"/>
    <x v="725"/>
    <n v="2"/>
    <n v="0.2"/>
    <n v="31.198"/>
  </r>
  <r>
    <s v="CA-2016-118514"/>
    <x v="323"/>
    <x v="343"/>
    <s v="Standard Class"/>
    <s v="LC-17050"/>
    <x v="511"/>
    <x v="0"/>
    <s v="United States"/>
    <s v="Richmond"/>
    <s v="Kentucky"/>
    <n v="40475"/>
    <x v="0"/>
    <s v="FUR-CH-10000015"/>
    <x v="0"/>
    <s v="Chairs"/>
    <s v="Hon Multipurpose Stacking Arm Chairs"/>
    <x v="726"/>
    <n v="4"/>
    <n v="0"/>
    <n v="225.26400000000001"/>
  </r>
  <r>
    <s v="CA-2015-162047"/>
    <x v="140"/>
    <x v="212"/>
    <s v="First Class"/>
    <s v="FH-14365"/>
    <x v="512"/>
    <x v="1"/>
    <s v="United States"/>
    <s v="Long Beach"/>
    <s v="New York"/>
    <n v="11561"/>
    <x v="3"/>
    <s v="FUR-CH-10004983"/>
    <x v="0"/>
    <s v="Chairs"/>
    <s v="Office Star - Mid Back Dual function Ergonomic High Back Chair with 2-Way Adjustable Arms"/>
    <x v="727"/>
    <n v="10"/>
    <n v="0.1"/>
    <n v="209.274"/>
  </r>
  <r>
    <s v="CA-2015-117772"/>
    <x v="324"/>
    <x v="16"/>
    <s v="Second Class"/>
    <s v="MC-17575"/>
    <x v="154"/>
    <x v="0"/>
    <s v="United States"/>
    <s v="Seattle"/>
    <s v="Washington"/>
    <n v="98103"/>
    <x v="1"/>
    <s v="OFF-ST-10003994"/>
    <x v="1"/>
    <s v="Storage"/>
    <s v="Belkin 19&quot; Center-Weighted Shelf, Gray"/>
    <x v="728"/>
    <n v="6"/>
    <n v="0"/>
    <n v="17.693999999999999"/>
  </r>
  <r>
    <s v="CA-2017-126396"/>
    <x v="240"/>
    <x v="59"/>
    <s v="Second Class"/>
    <s v="AR-10345"/>
    <x v="513"/>
    <x v="1"/>
    <s v="United States"/>
    <s v="Houston"/>
    <s v="Texas"/>
    <n v="77070"/>
    <x v="2"/>
    <s v="TEC-AC-10003116"/>
    <x v="2"/>
    <s v="Accessories"/>
    <s v="Memorex Froggy Flash Drive 8 GB"/>
    <x v="729"/>
    <n v="6"/>
    <n v="0.2"/>
    <n v="20.234999999999999"/>
  </r>
  <r>
    <s v="CA-2016-105277"/>
    <x v="112"/>
    <x v="157"/>
    <s v="Standard Class"/>
    <s v="LM-17065"/>
    <x v="514"/>
    <x v="0"/>
    <s v="United States"/>
    <s v="Auburn"/>
    <s v="New York"/>
    <n v="13021"/>
    <x v="3"/>
    <s v="OFF-BI-10000301"/>
    <x v="1"/>
    <s v="Binders"/>
    <s v="GBC Instant Report Kit"/>
    <x v="730"/>
    <n v="3"/>
    <n v="0.2"/>
    <n v="5.8230000000000004"/>
  </r>
  <r>
    <s v="CA-2016-112060"/>
    <x v="112"/>
    <x v="17"/>
    <s v="Standard Class"/>
    <s v="KT-16465"/>
    <x v="515"/>
    <x v="0"/>
    <s v="United States"/>
    <s v="San Francisco"/>
    <s v="California"/>
    <n v="94109"/>
    <x v="1"/>
    <s v="OFF-PA-10000994"/>
    <x v="1"/>
    <s v="Paper"/>
    <s v="Xerox 1915"/>
    <x v="458"/>
    <n v="1"/>
    <n v="0"/>
    <n v="50.328000000000003"/>
  </r>
  <r>
    <s v="US-2015-159513"/>
    <x v="227"/>
    <x v="344"/>
    <s v="Standard Class"/>
    <s v="JD-15790"/>
    <x v="180"/>
    <x v="0"/>
    <s v="United States"/>
    <s v="Los Angeles"/>
    <s v="California"/>
    <n v="90049"/>
    <x v="1"/>
    <s v="TEC-MA-10003329"/>
    <x v="2"/>
    <s v="Machines"/>
    <s v="Vtech AT&amp;T CL2940 Corded Speakerphone, Black"/>
    <x v="731"/>
    <n v="3"/>
    <n v="0.2"/>
    <n v="24.291899999999998"/>
  </r>
  <r>
    <s v="CA-2017-141117"/>
    <x v="72"/>
    <x v="47"/>
    <s v="Standard Class"/>
    <s v="JK-16090"/>
    <x v="497"/>
    <x v="0"/>
    <s v="United States"/>
    <s v="Springfield"/>
    <s v="Oregon"/>
    <n v="97477"/>
    <x v="1"/>
    <s v="FUR-BO-10001972"/>
    <x v="0"/>
    <s v="Bookcases"/>
    <s v="O'Sullivan 4-Shelf Bookcase in Odessa Pine"/>
    <x v="732"/>
    <n v="6"/>
    <n v="0.7"/>
    <n v="-384.71640000000002"/>
  </r>
  <r>
    <s v="CA-2016-149783"/>
    <x v="263"/>
    <x v="15"/>
    <s v="Second Class"/>
    <s v="DL-13315"/>
    <x v="136"/>
    <x v="0"/>
    <s v="United States"/>
    <s v="Knoxville"/>
    <s v="Tennessee"/>
    <n v="37918"/>
    <x v="0"/>
    <s v="OFF-PA-10002195"/>
    <x v="1"/>
    <s v="Paper"/>
    <s v="RSVP Cards &amp; Envelopes, Blank White, 8-1/2&quot; X 11&quot;, 24 Cards/25 Envelopes/Set"/>
    <x v="115"/>
    <n v="3"/>
    <n v="0.2"/>
    <n v="4.1147999999999998"/>
  </r>
  <r>
    <s v="CA-2016-125017"/>
    <x v="325"/>
    <x v="182"/>
    <s v="Standard Class"/>
    <s v="KB-16240"/>
    <x v="57"/>
    <x v="1"/>
    <s v="United States"/>
    <s v="Chattanooga"/>
    <s v="Tennessee"/>
    <n v="37421"/>
    <x v="0"/>
    <s v="FUR-FU-10000723"/>
    <x v="0"/>
    <s v="Furnishings"/>
    <s v="Deflect-o EconoMat Studded, No Bevel Mat for Low Pile Carpeting"/>
    <x v="733"/>
    <n v="4"/>
    <n v="0.2"/>
    <n v="-18.180800000000001"/>
  </r>
  <r>
    <s v="CA-2015-150196"/>
    <x v="209"/>
    <x v="345"/>
    <s v="First Class"/>
    <s v="SR-20740"/>
    <x v="419"/>
    <x v="2"/>
    <s v="United States"/>
    <s v="New York City"/>
    <s v="New York"/>
    <n v="10024"/>
    <x v="3"/>
    <s v="OFF-PA-10003797"/>
    <x v="1"/>
    <s v="Paper"/>
    <s v="Xerox 209"/>
    <x v="139"/>
    <n v="3"/>
    <n v="0"/>
    <n v="9.3312000000000008"/>
  </r>
  <r>
    <s v="CA-2014-115056"/>
    <x v="326"/>
    <x v="346"/>
    <s v="Same Day"/>
    <s v="AR-10510"/>
    <x v="516"/>
    <x v="0"/>
    <s v="United States"/>
    <s v="Columbus"/>
    <s v="Ohio"/>
    <n v="43229"/>
    <x v="3"/>
    <s v="OFF-AP-10003971"/>
    <x v="1"/>
    <s v="Appliances"/>
    <s v="Belkin 6 Outlet Metallic Surge Strip"/>
    <x v="734"/>
    <n v="3"/>
    <n v="0.2"/>
    <n v="1.9601999999999999"/>
  </r>
  <r>
    <s v="CA-2017-161067"/>
    <x v="52"/>
    <x v="101"/>
    <s v="Second Class"/>
    <s v="KB-16405"/>
    <x v="318"/>
    <x v="2"/>
    <s v="United States"/>
    <s v="New York City"/>
    <s v="New York"/>
    <n v="10035"/>
    <x v="3"/>
    <s v="OFF-PA-10000418"/>
    <x v="1"/>
    <s v="Paper"/>
    <s v="Xerox 189"/>
    <x v="735"/>
    <n v="4"/>
    <n v="0"/>
    <n v="201.31200000000001"/>
  </r>
  <r>
    <s v="CA-2016-122063"/>
    <x v="70"/>
    <x v="118"/>
    <s v="Standard Class"/>
    <s v="MM-17920"/>
    <x v="406"/>
    <x v="0"/>
    <s v="United States"/>
    <s v="Richmond"/>
    <s v="Indiana"/>
    <n v="47374"/>
    <x v="2"/>
    <s v="FUR-TA-10004575"/>
    <x v="0"/>
    <s v="Tables"/>
    <s v="Hon 5100 Series Wood Tables"/>
    <x v="736"/>
    <n v="2"/>
    <n v="0"/>
    <n v="104.75279999999999"/>
  </r>
  <r>
    <s v="CA-2015-112214"/>
    <x v="327"/>
    <x v="307"/>
    <s v="Standard Class"/>
    <s v="AH-10690"/>
    <x v="353"/>
    <x v="1"/>
    <s v="United States"/>
    <s v="Dallas"/>
    <s v="Texas"/>
    <n v="75220"/>
    <x v="2"/>
    <s v="OFF-ST-10001505"/>
    <x v="1"/>
    <s v="Storage"/>
    <s v="Perma STOR-ALL Hanging File Box, 13 1/8&quot;W x 12 1/4&quot;D x 10 1/2&quot;H"/>
    <x v="737"/>
    <n v="7"/>
    <n v="0.2"/>
    <n v="-1.2558"/>
  </r>
  <r>
    <s v="US-2017-153255"/>
    <x v="52"/>
    <x v="76"/>
    <s v="Second Class"/>
    <s v="JK-15730"/>
    <x v="414"/>
    <x v="0"/>
    <s v="United States"/>
    <s v="Concord"/>
    <s v="California"/>
    <n v="94521"/>
    <x v="1"/>
    <s v="FUR-BO-10004218"/>
    <x v="0"/>
    <s v="Bookcases"/>
    <s v="Bush Heritage Pine Collection 5-Shelf Bookcase, Albany Pine Finish, *Special Order"/>
    <x v="738"/>
    <n v="2"/>
    <n v="0.15"/>
    <n v="14.098000000000001"/>
  </r>
  <r>
    <s v="CA-2015-108119"/>
    <x v="156"/>
    <x v="347"/>
    <s v="Standard Class"/>
    <s v="MS-17530"/>
    <x v="286"/>
    <x v="0"/>
    <s v="United States"/>
    <s v="Conway"/>
    <s v="Arkansas"/>
    <n v="72032"/>
    <x v="0"/>
    <s v="FUR-TA-10002530"/>
    <x v="0"/>
    <s v="Tables"/>
    <s v="Iceberg OfficeWorks 42&quot; Round Tables"/>
    <x v="317"/>
    <n v="2"/>
    <n v="0"/>
    <n v="45.293999999999997"/>
  </r>
  <r>
    <s v="CA-2016-101525"/>
    <x v="217"/>
    <x v="237"/>
    <s v="Second Class"/>
    <s v="CM-12235"/>
    <x v="517"/>
    <x v="0"/>
    <s v="United States"/>
    <s v="Little Rock"/>
    <s v="Arkansas"/>
    <n v="72209"/>
    <x v="0"/>
    <s v="OFF-PA-10001497"/>
    <x v="1"/>
    <s v="Paper"/>
    <s v="Xerox 1914"/>
    <x v="739"/>
    <n v="2"/>
    <n v="0"/>
    <n v="53.860799999999998"/>
  </r>
  <r>
    <s v="US-2014-117968"/>
    <x v="24"/>
    <x v="348"/>
    <s v="Second Class"/>
    <s v="RS-19420"/>
    <x v="251"/>
    <x v="1"/>
    <s v="United States"/>
    <s v="Meriden"/>
    <s v="Connecticut"/>
    <n v="6450"/>
    <x v="3"/>
    <s v="OFF-AP-10002765"/>
    <x v="1"/>
    <s v="Appliances"/>
    <s v="Fellowes Advanced Computer Series Surge Protectors"/>
    <x v="740"/>
    <n v="3"/>
    <n v="0"/>
    <n v="22.2516"/>
  </r>
  <r>
    <s v="CA-2016-158211"/>
    <x v="231"/>
    <x v="349"/>
    <s v="Standard Class"/>
    <s v="BP-11185"/>
    <x v="340"/>
    <x v="1"/>
    <s v="United States"/>
    <s v="Philadelphia"/>
    <s v="Pennsylvania"/>
    <n v="19143"/>
    <x v="3"/>
    <s v="OFF-AR-10004078"/>
    <x v="1"/>
    <s v="Art"/>
    <s v="Newell 312"/>
    <x v="741"/>
    <n v="1"/>
    <n v="0.2"/>
    <n v="0.58399999999999996"/>
  </r>
  <r>
    <s v="CA-2016-152247"/>
    <x v="22"/>
    <x v="96"/>
    <s v="Standard Class"/>
    <s v="MA-17995"/>
    <x v="433"/>
    <x v="2"/>
    <s v="United States"/>
    <s v="Cheyenne"/>
    <s v="Wyoming"/>
    <n v="82001"/>
    <x v="1"/>
    <s v="FUR-CH-10001215"/>
    <x v="0"/>
    <s v="Chairs"/>
    <s v="Global Troy Executive Leather Low-Back Tilter"/>
    <x v="742"/>
    <n v="4"/>
    <n v="0.2"/>
    <n v="100.196"/>
  </r>
  <r>
    <s v="CA-2017-133095"/>
    <x v="104"/>
    <x v="350"/>
    <s v="Same Day"/>
    <s v="EH-14005"/>
    <x v="232"/>
    <x v="2"/>
    <s v="United States"/>
    <s v="Jonesboro"/>
    <s v="Arkansas"/>
    <n v="72401"/>
    <x v="0"/>
    <s v="OFF-BI-10002353"/>
    <x v="1"/>
    <s v="Binders"/>
    <s v="GBC VeloBind Cover Sets"/>
    <x v="743"/>
    <n v="7"/>
    <n v="0"/>
    <n v="54.04"/>
  </r>
  <r>
    <s v="CA-2015-130554"/>
    <x v="301"/>
    <x v="344"/>
    <s v="First Class"/>
    <s v="FM-14290"/>
    <x v="368"/>
    <x v="2"/>
    <s v="United States"/>
    <s v="Philadelphia"/>
    <s v="Pennsylvania"/>
    <n v="19140"/>
    <x v="3"/>
    <s v="OFF-AR-10001954"/>
    <x v="1"/>
    <s v="Art"/>
    <s v="Newell 331"/>
    <x v="744"/>
    <n v="3"/>
    <n v="0.2"/>
    <n v="1.0268999999999999"/>
  </r>
  <r>
    <s v="CA-2016-133319"/>
    <x v="18"/>
    <x v="9"/>
    <s v="Standard Class"/>
    <s v="MV-17485"/>
    <x v="244"/>
    <x v="0"/>
    <s v="United States"/>
    <s v="New York City"/>
    <s v="New York"/>
    <n v="10011"/>
    <x v="3"/>
    <s v="OFF-PA-10001815"/>
    <x v="1"/>
    <s v="Paper"/>
    <s v="Xerox 1885"/>
    <x v="745"/>
    <n v="4"/>
    <n v="0"/>
    <n v="92.236800000000002"/>
  </r>
  <r>
    <s v="CA-2017-151596"/>
    <x v="328"/>
    <x v="218"/>
    <s v="First Class"/>
    <s v="BP-11050"/>
    <x v="518"/>
    <x v="1"/>
    <s v="United States"/>
    <s v="Cranston"/>
    <s v="Rhode Island"/>
    <n v="2920"/>
    <x v="3"/>
    <s v="OFF-ST-10001837"/>
    <x v="1"/>
    <s v="Storage"/>
    <s v="SAFCO Mobile Desk Side File, Wire Frame"/>
    <x v="746"/>
    <n v="1"/>
    <n v="0"/>
    <n v="11.117599999999999"/>
  </r>
  <r>
    <s v="CA-2015-147879"/>
    <x v="234"/>
    <x v="194"/>
    <s v="Standard Class"/>
    <s v="CC-12220"/>
    <x v="140"/>
    <x v="0"/>
    <s v="United States"/>
    <s v="Owensboro"/>
    <s v="Kentucky"/>
    <n v="42301"/>
    <x v="0"/>
    <s v="OFF-PA-10001952"/>
    <x v="1"/>
    <s v="Paper"/>
    <s v="Xerox 1902"/>
    <x v="469"/>
    <n v="2"/>
    <n v="0"/>
    <n v="21.012799999999999"/>
  </r>
  <r>
    <s v="CA-2014-168305"/>
    <x v="75"/>
    <x v="242"/>
    <s v="Standard Class"/>
    <s v="PL-18925"/>
    <x v="519"/>
    <x v="2"/>
    <s v="United States"/>
    <s v="Los Angeles"/>
    <s v="California"/>
    <n v="90049"/>
    <x v="1"/>
    <s v="OFF-LA-10003498"/>
    <x v="1"/>
    <s v="Labels"/>
    <s v="Avery 475"/>
    <x v="747"/>
    <n v="3"/>
    <n v="0"/>
    <n v="22.2"/>
  </r>
  <r>
    <s v="CA-2016-167682"/>
    <x v="308"/>
    <x v="83"/>
    <s v="Standard Class"/>
    <s v="ZD-21925"/>
    <x v="312"/>
    <x v="0"/>
    <s v="United States"/>
    <s v="Richmond"/>
    <s v="Indiana"/>
    <n v="47374"/>
    <x v="2"/>
    <s v="FUR-FU-10003799"/>
    <x v="0"/>
    <s v="Furnishings"/>
    <s v="Seth Thomas 13 1/2&quot; Wall Clock"/>
    <x v="748"/>
    <n v="4"/>
    <n v="0"/>
    <n v="22.0472"/>
  </r>
  <r>
    <s v="US-2017-153948"/>
    <x v="8"/>
    <x v="102"/>
    <s v="Same Day"/>
    <s v="FM-14290"/>
    <x v="368"/>
    <x v="2"/>
    <s v="United States"/>
    <s v="San Francisco"/>
    <s v="California"/>
    <n v="94122"/>
    <x v="1"/>
    <s v="OFF-PA-10000157"/>
    <x v="1"/>
    <s v="Paper"/>
    <s v="Xerox 191"/>
    <x v="749"/>
    <n v="3"/>
    <n v="0"/>
    <n v="28.171800000000001"/>
  </r>
  <r>
    <s v="US-2016-113985"/>
    <x v="139"/>
    <x v="118"/>
    <s v="Standard Class"/>
    <s v="KD-16495"/>
    <x v="392"/>
    <x v="1"/>
    <s v="United States"/>
    <s v="San Jose"/>
    <s v="California"/>
    <n v="95123"/>
    <x v="1"/>
    <s v="OFF-BI-10002353"/>
    <x v="1"/>
    <s v="Binders"/>
    <s v="GBC VeloBind Cover Sets"/>
    <x v="750"/>
    <n v="2"/>
    <n v="0.2"/>
    <n v="9.2639999999999993"/>
  </r>
  <r>
    <s v="CA-2017-150420"/>
    <x v="26"/>
    <x v="129"/>
    <s v="Standard Class"/>
    <s v="GD-14590"/>
    <x v="520"/>
    <x v="1"/>
    <s v="United States"/>
    <s v="Bellingham"/>
    <s v="Washington"/>
    <n v="98226"/>
    <x v="1"/>
    <s v="TEC-AC-10004975"/>
    <x v="2"/>
    <s v="Accessories"/>
    <s v="Plantronics Audio 995 Wireless Stereo Headset"/>
    <x v="751"/>
    <n v="10"/>
    <n v="0"/>
    <n v="362.83499999999998"/>
  </r>
  <r>
    <s v="US-2014-118997"/>
    <x v="329"/>
    <x v="300"/>
    <s v="Standard Class"/>
    <s v="RA-19885"/>
    <x v="109"/>
    <x v="1"/>
    <s v="United States"/>
    <s v="Decatur"/>
    <s v="Alabama"/>
    <n v="35601"/>
    <x v="0"/>
    <s v="FUR-TA-10001086"/>
    <x v="0"/>
    <s v="Tables"/>
    <s v="SAFCO PlanMaster Boards, 60w x 37-1/2d, White Melamine"/>
    <x v="752"/>
    <n v="8"/>
    <n v="0"/>
    <n v="316.13920000000002"/>
  </r>
  <r>
    <s v="US-2017-169551"/>
    <x v="114"/>
    <x v="128"/>
    <s v="First Class"/>
    <s v="RL-19615"/>
    <x v="521"/>
    <x v="0"/>
    <s v="United States"/>
    <s v="Philadelphia"/>
    <s v="Pennsylvania"/>
    <n v="19120"/>
    <x v="3"/>
    <s v="FUR-BO-10001519"/>
    <x v="0"/>
    <s v="Bookcases"/>
    <s v="O'Sullivan 3-Shelf Heavy-Duty Bookcases"/>
    <x v="753"/>
    <n v="3"/>
    <n v="0.5"/>
    <n v="-45.349200000000003"/>
  </r>
  <r>
    <s v="CA-2016-103107"/>
    <x v="290"/>
    <x v="351"/>
    <s v="Same Day"/>
    <s v="RB-19465"/>
    <x v="522"/>
    <x v="2"/>
    <s v="United States"/>
    <s v="Seattle"/>
    <s v="Washington"/>
    <n v="98103"/>
    <x v="1"/>
    <s v="FUR-FU-10000221"/>
    <x v="0"/>
    <s v="Furnishings"/>
    <s v="Master Caster Door Stop, Brown"/>
    <x v="563"/>
    <n v="5"/>
    <n v="0"/>
    <n v="8.6359999999999992"/>
  </r>
  <r>
    <s v="CA-2017-161046"/>
    <x v="264"/>
    <x v="285"/>
    <s v="Same Day"/>
    <s v="CB-12535"/>
    <x v="193"/>
    <x v="1"/>
    <s v="United States"/>
    <s v="Southaven"/>
    <s v="Mississippi"/>
    <n v="38671"/>
    <x v="0"/>
    <s v="OFF-EN-10003862"/>
    <x v="1"/>
    <s v="Envelopes"/>
    <s v="Laser &amp; Ink Jet Business Envelopes"/>
    <x v="754"/>
    <n v="4"/>
    <n v="0"/>
    <n v="19.6328"/>
  </r>
  <r>
    <s v="CA-2017-115105"/>
    <x v="197"/>
    <x v="352"/>
    <s v="Standard Class"/>
    <s v="BD-11770"/>
    <x v="143"/>
    <x v="0"/>
    <s v="United States"/>
    <s v="New York City"/>
    <s v="New York"/>
    <n v="10024"/>
    <x v="3"/>
    <s v="FUR-BO-10001811"/>
    <x v="0"/>
    <s v="Bookcases"/>
    <s v="Atlantic Metals Mobile 5-Shelf Bookcases, Custom Colors"/>
    <x v="755"/>
    <n v="1"/>
    <n v="0.2"/>
    <n v="30.097999999999999"/>
  </r>
  <r>
    <s v="CA-2016-162187"/>
    <x v="108"/>
    <x v="119"/>
    <s v="Same Day"/>
    <s v="NS-18640"/>
    <x v="120"/>
    <x v="1"/>
    <s v="United States"/>
    <s v="Columbus"/>
    <s v="Ohio"/>
    <n v="43229"/>
    <x v="3"/>
    <s v="OFF-ST-10001558"/>
    <x v="1"/>
    <s v="Storage"/>
    <s v="Acco Perma 4000 Stacking Storage Drawers"/>
    <x v="756"/>
    <n v="5"/>
    <n v="0.2"/>
    <n v="-4.0599999999999996"/>
  </r>
  <r>
    <s v="CA-2017-107244"/>
    <x v="51"/>
    <x v="54"/>
    <s v="Standard Class"/>
    <s v="AG-10390"/>
    <x v="236"/>
    <x v="0"/>
    <s v="United States"/>
    <s v="Los Angeles"/>
    <s v="California"/>
    <n v="90004"/>
    <x v="1"/>
    <s v="FUR-FU-10002597"/>
    <x v="0"/>
    <s v="Furnishings"/>
    <s v="C-Line Magnetic Cubicle Keepers, Clear Polypropylene"/>
    <x v="757"/>
    <n v="4"/>
    <n v="0"/>
    <n v="8.2992000000000008"/>
  </r>
  <r>
    <s v="CA-2015-100657"/>
    <x v="32"/>
    <x v="158"/>
    <s v="Standard Class"/>
    <s v="SW-20245"/>
    <x v="410"/>
    <x v="0"/>
    <s v="United States"/>
    <s v="Troy"/>
    <s v="New York"/>
    <n v="12180"/>
    <x v="3"/>
    <s v="FUR-CH-10003535"/>
    <x v="0"/>
    <s v="Chairs"/>
    <s v="Global Armless Task Chair, Royal Blue"/>
    <x v="758"/>
    <n v="2"/>
    <n v="0.1"/>
    <n v="8.5372000000000003"/>
  </r>
  <r>
    <s v="CA-2017-129028"/>
    <x v="204"/>
    <x v="301"/>
    <s v="First Class"/>
    <s v="GB-14530"/>
    <x v="131"/>
    <x v="1"/>
    <s v="United States"/>
    <s v="Florence"/>
    <s v="South Carolina"/>
    <n v="29501"/>
    <x v="0"/>
    <s v="FUR-FU-10004006"/>
    <x v="0"/>
    <s v="Furnishings"/>
    <s v="Deflect-o DuraMat Lighweight, Studded, Beveled Mat for Low Pile Carpeting"/>
    <x v="759"/>
    <n v="3"/>
    <n v="0"/>
    <n v="21.7515"/>
  </r>
  <r>
    <s v="CA-2016-159016"/>
    <x v="330"/>
    <x v="99"/>
    <s v="First Class"/>
    <s v="KF-16285"/>
    <x v="313"/>
    <x v="2"/>
    <s v="United States"/>
    <s v="Los Angeles"/>
    <s v="California"/>
    <n v="90008"/>
    <x v="1"/>
    <s v="OFF-PA-10004405"/>
    <x v="1"/>
    <s v="Paper"/>
    <s v="Rediform Voice Mail Log Books"/>
    <x v="760"/>
    <n v="5"/>
    <n v="0"/>
    <n v="7.1520000000000001"/>
  </r>
  <r>
    <s v="CA-2014-102652"/>
    <x v="81"/>
    <x v="300"/>
    <s v="Standard Class"/>
    <s v="AY-10555"/>
    <x v="523"/>
    <x v="1"/>
    <s v="United States"/>
    <s v="Los Angeles"/>
    <s v="California"/>
    <n v="90049"/>
    <x v="1"/>
    <s v="FUR-FU-10000747"/>
    <x v="0"/>
    <s v="Furnishings"/>
    <s v="Tenex B1-RE Series Chair Mats for Low Pile Carpets"/>
    <x v="209"/>
    <n v="2"/>
    <n v="0"/>
    <n v="15.6332"/>
  </r>
  <r>
    <s v="CA-2014-152422"/>
    <x v="331"/>
    <x v="51"/>
    <s v="Second Class"/>
    <s v="BD-11635"/>
    <x v="524"/>
    <x v="0"/>
    <s v="United States"/>
    <s v="Columbus"/>
    <s v="Ohio"/>
    <n v="43229"/>
    <x v="3"/>
    <s v="OFF-AP-10002892"/>
    <x v="1"/>
    <s v="Appliances"/>
    <s v="Belkin F5C206VTEL 6 Outlet Surge"/>
    <x v="761"/>
    <n v="5"/>
    <n v="0.2"/>
    <n v="11.49"/>
  </r>
  <r>
    <s v="US-2017-152492"/>
    <x v="332"/>
    <x v="190"/>
    <s v="Same Day"/>
    <s v="AH-10585"/>
    <x v="525"/>
    <x v="0"/>
    <s v="United States"/>
    <s v="Miami"/>
    <s v="Florida"/>
    <n v="33142"/>
    <x v="0"/>
    <s v="FUR-CH-10000155"/>
    <x v="0"/>
    <s v="Chairs"/>
    <s v="Global Comet Stacking Armless Chair"/>
    <x v="762"/>
    <n v="1"/>
    <n v="0.2"/>
    <n v="23.923999999999999"/>
  </r>
  <r>
    <s v="CA-2016-131205"/>
    <x v="263"/>
    <x v="309"/>
    <s v="Standard Class"/>
    <s v="AA-10645"/>
    <x v="439"/>
    <x v="0"/>
    <s v="United States"/>
    <s v="Georgetown"/>
    <s v="Kentucky"/>
    <n v="40324"/>
    <x v="0"/>
    <s v="FUR-FU-10003347"/>
    <x v="0"/>
    <s v="Furnishings"/>
    <s v="Coloredge Poster Frame"/>
    <x v="763"/>
    <n v="3"/>
    <n v="0"/>
    <n v="16.614000000000001"/>
  </r>
  <r>
    <s v="CA-2016-117912"/>
    <x v="333"/>
    <x v="353"/>
    <s v="Standard Class"/>
    <s v="TB-21520"/>
    <x v="526"/>
    <x v="0"/>
    <s v="United States"/>
    <s v="Sierra Vista"/>
    <s v="Arizona"/>
    <n v="85635"/>
    <x v="1"/>
    <s v="FUR-FU-10002088"/>
    <x v="0"/>
    <s v="Furnishings"/>
    <s v="Nu-Dell Float Frame 11 x 14 1/2"/>
    <x v="764"/>
    <n v="2"/>
    <n v="0.2"/>
    <n v="3.9512"/>
  </r>
  <r>
    <s v="CA-2015-113215"/>
    <x v="6"/>
    <x v="5"/>
    <s v="Standard Class"/>
    <s v="CP-12085"/>
    <x v="282"/>
    <x v="1"/>
    <s v="United States"/>
    <s v="Tucson"/>
    <s v="Arizona"/>
    <n v="85705"/>
    <x v="1"/>
    <s v="FUR-FU-10002937"/>
    <x v="0"/>
    <s v="Furnishings"/>
    <s v="GE 48&quot; Fluorescent Tube, Cool White Energy Saver, 34 Watts, 30/Box"/>
    <x v="765"/>
    <n v="3"/>
    <n v="0.2"/>
    <n v="89.307000000000002"/>
  </r>
  <r>
    <s v="CA-2015-105571"/>
    <x v="50"/>
    <x v="265"/>
    <s v="Standard Class"/>
    <s v="CP-12340"/>
    <x v="527"/>
    <x v="1"/>
    <s v="United States"/>
    <s v="Miami"/>
    <s v="Florida"/>
    <n v="33142"/>
    <x v="0"/>
    <s v="OFF-BI-10003305"/>
    <x v="1"/>
    <s v="Binders"/>
    <s v="Avery Hanging File Binders"/>
    <x v="766"/>
    <n v="9"/>
    <n v="0.7"/>
    <n v="-12.9168"/>
  </r>
  <r>
    <s v="CA-2014-107524"/>
    <x v="334"/>
    <x v="123"/>
    <s v="Standard Class"/>
    <s v="KN-16705"/>
    <x v="528"/>
    <x v="2"/>
    <s v="United States"/>
    <s v="New York City"/>
    <s v="New York"/>
    <n v="10009"/>
    <x v="3"/>
    <s v="OFF-EN-10001990"/>
    <x v="1"/>
    <s v="Envelopes"/>
    <s v="Staple envelope"/>
    <x v="767"/>
    <n v="2"/>
    <n v="0"/>
    <n v="5.3391999999999999"/>
  </r>
  <r>
    <s v="CA-2015-119942"/>
    <x v="14"/>
    <x v="245"/>
    <s v="First Class"/>
    <s v="TT-21070"/>
    <x v="22"/>
    <x v="0"/>
    <s v="United States"/>
    <s v="Philadelphia"/>
    <s v="Pennsylvania"/>
    <n v="19120"/>
    <x v="3"/>
    <s v="OFF-LA-10001569"/>
    <x v="1"/>
    <s v="Labels"/>
    <s v="Avery 499"/>
    <x v="768"/>
    <n v="6"/>
    <n v="0.2"/>
    <n v="7.7687999999999997"/>
  </r>
  <r>
    <s v="CA-2016-151561"/>
    <x v="38"/>
    <x v="15"/>
    <s v="Standard Class"/>
    <s v="PG-18820"/>
    <x v="197"/>
    <x v="0"/>
    <s v="United States"/>
    <s v="New York City"/>
    <s v="New York"/>
    <n v="10011"/>
    <x v="3"/>
    <s v="TEC-AC-10001432"/>
    <x v="2"/>
    <s v="Accessories"/>
    <s v="Enermax Aurora Lite Keyboard"/>
    <x v="64"/>
    <n v="6"/>
    <n v="0"/>
    <n v="206.316"/>
  </r>
  <r>
    <s v="CA-2017-154676"/>
    <x v="135"/>
    <x v="153"/>
    <s v="First Class"/>
    <s v="NZ-18565"/>
    <x v="315"/>
    <x v="2"/>
    <s v="United States"/>
    <s v="Houston"/>
    <s v="Texas"/>
    <n v="77070"/>
    <x v="2"/>
    <s v="OFF-ST-10001172"/>
    <x v="1"/>
    <s v="Storage"/>
    <s v="Tennsco Lockers, Sand"/>
    <x v="769"/>
    <n v="9"/>
    <n v="0.2"/>
    <n v="7.5528000000000004"/>
  </r>
  <r>
    <s v="CA-2017-152660"/>
    <x v="219"/>
    <x v="223"/>
    <s v="Standard Class"/>
    <s v="CB-12415"/>
    <x v="438"/>
    <x v="0"/>
    <s v="United States"/>
    <s v="Chicago"/>
    <s v="Illinois"/>
    <n v="60610"/>
    <x v="2"/>
    <s v="OFF-ST-10000532"/>
    <x v="1"/>
    <s v="Storage"/>
    <s v="Advantus Rolling Drawer Organizers"/>
    <x v="615"/>
    <n v="2"/>
    <n v="0.2"/>
    <n v="4.6176000000000004"/>
  </r>
  <r>
    <s v="CA-2017-145772"/>
    <x v="26"/>
    <x v="24"/>
    <s v="Standard Class"/>
    <s v="SS-20140"/>
    <x v="529"/>
    <x v="1"/>
    <s v="United States"/>
    <s v="Los Angeles"/>
    <s v="California"/>
    <n v="90036"/>
    <x v="1"/>
    <s v="TEC-AC-10003038"/>
    <x v="2"/>
    <s v="Accessories"/>
    <s v="Kingston Digital DataTraveler 16GB USB 2.0"/>
    <x v="770"/>
    <n v="5"/>
    <n v="0"/>
    <n v="8.5024999999999995"/>
  </r>
  <r>
    <s v="CA-2016-146766"/>
    <x v="60"/>
    <x v="68"/>
    <s v="Same Day"/>
    <s v="TT-21220"/>
    <x v="266"/>
    <x v="0"/>
    <s v="United States"/>
    <s v="Chula Vista"/>
    <s v="California"/>
    <n v="91911"/>
    <x v="1"/>
    <s v="OFF-AR-10002135"/>
    <x v="1"/>
    <s v="Art"/>
    <s v="Boston Heavy-Duty Trimline Electric Pencil Sharpeners"/>
    <x v="771"/>
    <n v="4"/>
    <n v="0"/>
    <n v="55.911999999999999"/>
  </r>
  <r>
    <s v="US-2016-106600"/>
    <x v="86"/>
    <x v="354"/>
    <s v="First Class"/>
    <s v="RM-19375"/>
    <x v="207"/>
    <x v="0"/>
    <s v="United States"/>
    <s v="Columbus"/>
    <s v="Georgia"/>
    <n v="31907"/>
    <x v="0"/>
    <s v="FUR-BO-10001608"/>
    <x v="0"/>
    <s v="Bookcases"/>
    <s v="Hon Metal Bookcases, Black"/>
    <x v="213"/>
    <n v="5"/>
    <n v="0"/>
    <n v="88.724999999999994"/>
  </r>
  <r>
    <s v="CA-2017-139437"/>
    <x v="117"/>
    <x v="267"/>
    <s v="Standard Class"/>
    <s v="RD-19585"/>
    <x v="191"/>
    <x v="0"/>
    <s v="United States"/>
    <s v="Los Angeles"/>
    <s v="California"/>
    <n v="90004"/>
    <x v="1"/>
    <s v="OFF-ST-10002485"/>
    <x v="1"/>
    <s v="Storage"/>
    <s v="Rogers Deluxe File Chest"/>
    <x v="772"/>
    <n v="4"/>
    <n v="0"/>
    <n v="0.87919999999999998"/>
  </r>
  <r>
    <s v="CA-2016-104150"/>
    <x v="335"/>
    <x v="239"/>
    <s v="Second Class"/>
    <s v="AG-10330"/>
    <x v="430"/>
    <x v="0"/>
    <s v="United States"/>
    <s v="Tulsa"/>
    <s v="Oklahoma"/>
    <n v="74133"/>
    <x v="2"/>
    <s v="OFF-EN-10002504"/>
    <x v="1"/>
    <s v="Envelopes"/>
    <s v="Tyvek  Top-Opening Peel &amp; Seel Envelopes, Plain White"/>
    <x v="773"/>
    <n v="3"/>
    <n v="0"/>
    <n v="38.323799999999999"/>
  </r>
  <r>
    <s v="CA-2016-161025"/>
    <x v="70"/>
    <x v="17"/>
    <s v="Standard Class"/>
    <s v="GM-14440"/>
    <x v="530"/>
    <x v="0"/>
    <s v="United States"/>
    <s v="Los Angeles"/>
    <s v="California"/>
    <n v="90049"/>
    <x v="1"/>
    <s v="OFF-ST-10001932"/>
    <x v="1"/>
    <s v="Storage"/>
    <s v="Fellowes Staxonsteel Drawer Files"/>
    <x v="774"/>
    <n v="4"/>
    <n v="0"/>
    <n v="108.1752"/>
  </r>
  <r>
    <s v="US-2014-106299"/>
    <x v="336"/>
    <x v="92"/>
    <s v="Standard Class"/>
    <s v="NZ-18565"/>
    <x v="315"/>
    <x v="2"/>
    <s v="United States"/>
    <s v="Springfield"/>
    <s v="Missouri"/>
    <n v="65807"/>
    <x v="2"/>
    <s v="OFF-BI-10001758"/>
    <x v="1"/>
    <s v="Binders"/>
    <s v="Wilson Jones 14 Line Acrylic Coated Pressboard Data Binders"/>
    <x v="775"/>
    <n v="5"/>
    <n v="0"/>
    <n v="12.548999999999999"/>
  </r>
  <r>
    <s v="CA-2015-138331"/>
    <x v="291"/>
    <x v="167"/>
    <s v="Standard Class"/>
    <s v="JK-15625"/>
    <x v="375"/>
    <x v="0"/>
    <s v="United States"/>
    <s v="Philadelphia"/>
    <s v="Pennsylvania"/>
    <n v="19120"/>
    <x v="3"/>
    <s v="OFF-AR-10002952"/>
    <x v="1"/>
    <s v="Art"/>
    <s v="Stanley Contemporary Battery Pencil Sharpeners"/>
    <x v="776"/>
    <n v="10"/>
    <n v="0.2"/>
    <n v="10.68"/>
  </r>
  <r>
    <s v="CA-2017-157903"/>
    <x v="337"/>
    <x v="355"/>
    <s v="Standard Class"/>
    <s v="AM-10705"/>
    <x v="531"/>
    <x v="0"/>
    <s v="United States"/>
    <s v="Des Plaines"/>
    <s v="Illinois"/>
    <n v="60016"/>
    <x v="2"/>
    <s v="TEC-PH-10004345"/>
    <x v="2"/>
    <s v="Phones"/>
    <s v="Cisco SPA 502G IP Phone"/>
    <x v="777"/>
    <n v="4"/>
    <n v="0.2"/>
    <n v="47.98"/>
  </r>
  <r>
    <s v="CA-2017-145660"/>
    <x v="27"/>
    <x v="30"/>
    <s v="First Class"/>
    <s v="MG-17650"/>
    <x v="532"/>
    <x v="2"/>
    <s v="United States"/>
    <s v="Marion"/>
    <s v="Ohio"/>
    <n v="43302"/>
    <x v="3"/>
    <s v="FUR-FU-10002885"/>
    <x v="0"/>
    <s v="Furnishings"/>
    <s v="Magna Visual Magnetic Picture Hangers"/>
    <x v="778"/>
    <n v="2"/>
    <n v="0.2"/>
    <n v="1.7352000000000001"/>
  </r>
  <r>
    <s v="CA-2015-133445"/>
    <x v="88"/>
    <x v="66"/>
    <s v="Standard Class"/>
    <s v="JF-15490"/>
    <x v="65"/>
    <x v="0"/>
    <s v="United States"/>
    <s v="Portland"/>
    <s v="Oregon"/>
    <n v="97206"/>
    <x v="1"/>
    <s v="FUR-BO-10003660"/>
    <x v="0"/>
    <s v="Bookcases"/>
    <s v="Bush Cubix Collection Bookcases, Fully Assembled"/>
    <x v="779"/>
    <n v="1"/>
    <n v="0.7"/>
    <n v="-103.86060000000001"/>
  </r>
  <r>
    <s v="CA-2014-148782"/>
    <x v="292"/>
    <x v="86"/>
    <s v="Standard Class"/>
    <s v="PO-18850"/>
    <x v="428"/>
    <x v="0"/>
    <s v="United States"/>
    <s v="Irving"/>
    <s v="Texas"/>
    <n v="75061"/>
    <x v="2"/>
    <s v="TEC-PH-10002923"/>
    <x v="2"/>
    <s v="Phones"/>
    <s v="Logitech B530 USB Headset - headset - Full size, Binaural"/>
    <x v="780"/>
    <n v="3"/>
    <n v="0.2"/>
    <n v="7.7679"/>
  </r>
  <r>
    <s v="US-2017-142188"/>
    <x v="55"/>
    <x v="54"/>
    <s v="Same Day"/>
    <s v="JF-15415"/>
    <x v="533"/>
    <x v="0"/>
    <s v="United States"/>
    <s v="Seattle"/>
    <s v="Washington"/>
    <n v="98105"/>
    <x v="1"/>
    <s v="FUR-CH-10003199"/>
    <x v="0"/>
    <s v="Chairs"/>
    <s v="Office Star - Contemporary Task Swivel Chair"/>
    <x v="781"/>
    <n v="2"/>
    <n v="0.2"/>
    <n v="8.8783999999999992"/>
  </r>
  <r>
    <s v="CA-2014-101147"/>
    <x v="65"/>
    <x v="74"/>
    <s v="First Class"/>
    <s v="MC-17575"/>
    <x v="154"/>
    <x v="0"/>
    <s v="United States"/>
    <s v="Chicago"/>
    <s v="Illinois"/>
    <n v="60623"/>
    <x v="2"/>
    <s v="OFF-AP-10004249"/>
    <x v="1"/>
    <s v="Appliances"/>
    <s v="Staple holder"/>
    <x v="782"/>
    <n v="1"/>
    <n v="0.8"/>
    <n v="-6.3441000000000001"/>
  </r>
  <r>
    <s v="CA-2014-165806"/>
    <x v="252"/>
    <x v="75"/>
    <s v="Same Day"/>
    <s v="VM-21685"/>
    <x v="190"/>
    <x v="2"/>
    <s v="United States"/>
    <s v="Marietta"/>
    <s v="Georgia"/>
    <n v="30062"/>
    <x v="0"/>
    <s v="OFF-PA-10003441"/>
    <x v="1"/>
    <s v="Paper"/>
    <s v="Xerox 226"/>
    <x v="783"/>
    <n v="9"/>
    <n v="0"/>
    <n v="27.993600000000001"/>
  </r>
  <r>
    <s v="CA-2015-133977"/>
    <x v="194"/>
    <x v="5"/>
    <s v="Second Class"/>
    <s v="AT-10435"/>
    <x v="505"/>
    <x v="2"/>
    <s v="United States"/>
    <s v="Tamarac"/>
    <s v="Florida"/>
    <n v="33319"/>
    <x v="0"/>
    <s v="OFF-BI-10003166"/>
    <x v="1"/>
    <s v="Binders"/>
    <s v="GBC Plasticlear Binding Covers"/>
    <x v="784"/>
    <n v="1"/>
    <n v="0.7"/>
    <n v="-2.5255999999999998"/>
  </r>
  <r>
    <s v="CA-2017-141425"/>
    <x v="230"/>
    <x v="102"/>
    <s v="Second Class"/>
    <s v="AR-10825"/>
    <x v="325"/>
    <x v="1"/>
    <s v="United States"/>
    <s v="Columbus"/>
    <s v="Ohio"/>
    <n v="43229"/>
    <x v="3"/>
    <s v="OFF-SU-10000646"/>
    <x v="1"/>
    <s v="Supplies"/>
    <s v="Premier Automatic Letter Opener"/>
    <x v="785"/>
    <n v="2"/>
    <n v="0.2"/>
    <n v="-81.725800000000007"/>
  </r>
  <r>
    <s v="CA-2017-160724"/>
    <x v="310"/>
    <x v="356"/>
    <s v="Standard Class"/>
    <s v="YS-21880"/>
    <x v="170"/>
    <x v="1"/>
    <s v="United States"/>
    <s v="Columbus"/>
    <s v="Georgia"/>
    <n v="31907"/>
    <x v="0"/>
    <s v="OFF-BI-10004965"/>
    <x v="1"/>
    <s v="Binders"/>
    <s v="Ibico Covers for Plastic or Wire Binding Elements"/>
    <x v="201"/>
    <n v="3"/>
    <n v="0"/>
    <n v="15.525"/>
  </r>
  <r>
    <s v="US-2016-115952"/>
    <x v="338"/>
    <x v="97"/>
    <s v="Same Day"/>
    <s v="JH-15910"/>
    <x v="534"/>
    <x v="0"/>
    <s v="United States"/>
    <s v="Tulsa"/>
    <s v="Oklahoma"/>
    <n v="74133"/>
    <x v="2"/>
    <s v="OFF-BI-10004654"/>
    <x v="1"/>
    <s v="Binders"/>
    <s v="Avery Binding System Hidden Tab Executive Style Index Sets"/>
    <x v="786"/>
    <n v="5"/>
    <n v="0"/>
    <n v="14.425000000000001"/>
  </r>
  <r>
    <s v="CA-2014-146731"/>
    <x v="274"/>
    <x v="242"/>
    <s v="Standard Class"/>
    <s v="AT-10735"/>
    <x v="117"/>
    <x v="0"/>
    <s v="United States"/>
    <s v="Nashville"/>
    <s v="Tennessee"/>
    <n v="37211"/>
    <x v="0"/>
    <s v="OFF-PA-10000141"/>
    <x v="1"/>
    <s v="Paper"/>
    <s v="Ampad Evidence Wirebond Steno Books, 6&quot; x 9&quot;"/>
    <x v="787"/>
    <n v="2"/>
    <n v="0.2"/>
    <n v="1.1772"/>
  </r>
  <r>
    <s v="CA-2015-115392"/>
    <x v="136"/>
    <x v="357"/>
    <s v="Second Class"/>
    <s v="RM-19675"/>
    <x v="535"/>
    <x v="2"/>
    <s v="United States"/>
    <s v="Cambridge"/>
    <s v="Massachusetts"/>
    <n v="2138"/>
    <x v="3"/>
    <s v="TEC-PH-10002496"/>
    <x v="2"/>
    <s v="Phones"/>
    <s v="Cisco SPA301"/>
    <x v="788"/>
    <n v="2"/>
    <n v="0"/>
    <n v="93.593999999999994"/>
  </r>
  <r>
    <s v="CA-2017-102379"/>
    <x v="163"/>
    <x v="228"/>
    <s v="Standard Class"/>
    <s v="BB-11545"/>
    <x v="536"/>
    <x v="1"/>
    <s v="United States"/>
    <s v="Oakland"/>
    <s v="California"/>
    <n v="94601"/>
    <x v="1"/>
    <s v="TEC-PH-10001448"/>
    <x v="2"/>
    <s v="Phones"/>
    <s v="Anker Astro 15000mAh USB Portable Charger"/>
    <x v="789"/>
    <n v="1"/>
    <n v="0.2"/>
    <n v="-7.9984000000000002"/>
  </r>
  <r>
    <s v="CA-2017-149706"/>
    <x v="287"/>
    <x v="43"/>
    <s v="First Class"/>
    <s v="AS-10285"/>
    <x v="78"/>
    <x v="1"/>
    <s v="United States"/>
    <s v="Palatine"/>
    <s v="Illinois"/>
    <n v="60067"/>
    <x v="2"/>
    <s v="TEC-AC-10001284"/>
    <x v="2"/>
    <s v="Accessories"/>
    <s v="Enermax Briskie RF Wireless Keyboard and Mouse Combo"/>
    <x v="790"/>
    <n v="7"/>
    <n v="0.2"/>
    <n v="23.2624"/>
  </r>
  <r>
    <s v="CA-2014-100090"/>
    <x v="300"/>
    <x v="289"/>
    <s v="Standard Class"/>
    <s v="EB-13705"/>
    <x v="93"/>
    <x v="1"/>
    <s v="United States"/>
    <s v="San Francisco"/>
    <s v="California"/>
    <n v="94122"/>
    <x v="1"/>
    <s v="FUR-TA-10003715"/>
    <x v="0"/>
    <s v="Tables"/>
    <s v="Hon 2111 Invitation Series Corner Table"/>
    <x v="791"/>
    <n v="3"/>
    <n v="0.2"/>
    <n v="-87.935400000000001"/>
  </r>
  <r>
    <s v="CA-2017-143756"/>
    <x v="163"/>
    <x v="64"/>
    <s v="First Class"/>
    <s v="ME-17725"/>
    <x v="537"/>
    <x v="0"/>
    <s v="United States"/>
    <s v="Salem"/>
    <s v="Virginia"/>
    <n v="24153"/>
    <x v="0"/>
    <s v="FUR-CH-10001854"/>
    <x v="0"/>
    <s v="Chairs"/>
    <s v="Office Star - Professional Matrix Back Chair with 2-to-1 Synchro Tilt and Mesh Fabric Seat"/>
    <x v="792"/>
    <n v="2"/>
    <n v="0"/>
    <n v="168.47040000000001"/>
  </r>
  <r>
    <s v="US-2014-161305"/>
    <x v="162"/>
    <x v="288"/>
    <s v="Standard Class"/>
    <s v="SB-20170"/>
    <x v="538"/>
    <x v="0"/>
    <s v="United States"/>
    <s v="Chicago"/>
    <s v="Illinois"/>
    <n v="60623"/>
    <x v="2"/>
    <s v="OFF-BI-10002794"/>
    <x v="1"/>
    <s v="Binders"/>
    <s v="Avery Trapezoid Ring Binder, 3&quot; Capacity, Black, 1040 sheets"/>
    <x v="793"/>
    <n v="3"/>
    <n v="0.8"/>
    <n v="-38.111400000000003"/>
  </r>
  <r>
    <s v="CA-2017-107552"/>
    <x v="310"/>
    <x v="290"/>
    <s v="Same Day"/>
    <s v="AI-10855"/>
    <x v="539"/>
    <x v="0"/>
    <s v="United States"/>
    <s v="New York City"/>
    <s v="New York"/>
    <n v="10035"/>
    <x v="3"/>
    <s v="OFF-PA-10002947"/>
    <x v="1"/>
    <s v="Paper"/>
    <s v="Xerox 1923"/>
    <x v="794"/>
    <n v="1"/>
    <n v="0"/>
    <n v="3.2063999999999999"/>
  </r>
  <r>
    <s v="CA-2016-163328"/>
    <x v="60"/>
    <x v="225"/>
    <s v="Second Class"/>
    <s v="TP-21565"/>
    <x v="540"/>
    <x v="1"/>
    <s v="United States"/>
    <s v="Eugene"/>
    <s v="Oregon"/>
    <n v="97405"/>
    <x v="1"/>
    <s v="OFF-SU-10002301"/>
    <x v="1"/>
    <s v="Supplies"/>
    <s v="Serrated Blade or Curved Handle Hand Letter Openers"/>
    <x v="795"/>
    <n v="7"/>
    <n v="0.2"/>
    <n v="-4.1761999999999997"/>
  </r>
  <r>
    <s v="CA-2014-141299"/>
    <x v="158"/>
    <x v="78"/>
    <s v="Second Class"/>
    <s v="RB-19795"/>
    <x v="541"/>
    <x v="2"/>
    <s v="United States"/>
    <s v="Midland"/>
    <s v="Michigan"/>
    <n v="48640"/>
    <x v="2"/>
    <s v="OFF-EN-10004459"/>
    <x v="1"/>
    <s v="Envelopes"/>
    <s v="Security-Tint Envelopes"/>
    <x v="153"/>
    <n v="2"/>
    <n v="0"/>
    <n v="7.4871999999999996"/>
  </r>
  <r>
    <s v="CA-2017-143112"/>
    <x v="91"/>
    <x v="304"/>
    <s v="Standard Class"/>
    <s v="TS-21370"/>
    <x v="476"/>
    <x v="1"/>
    <s v="United States"/>
    <s v="New York City"/>
    <s v="New York"/>
    <n v="10035"/>
    <x v="3"/>
    <s v="TEC-PH-10003095"/>
    <x v="2"/>
    <s v="Phones"/>
    <s v="Samsung HM1900 Bluetooth Headset"/>
    <x v="796"/>
    <n v="4"/>
    <n v="0"/>
    <n v="43.9"/>
  </r>
  <r>
    <s v="CA-2015-146255"/>
    <x v="339"/>
    <x v="108"/>
    <s v="First Class"/>
    <s v="EM-14140"/>
    <x v="305"/>
    <x v="2"/>
    <s v="United States"/>
    <s v="Newark"/>
    <s v="Delaware"/>
    <n v="19711"/>
    <x v="3"/>
    <s v="TEC-AC-10004469"/>
    <x v="2"/>
    <s v="Accessories"/>
    <s v="Microsoft Sculpt Comfort Mouse"/>
    <x v="797"/>
    <n v="3"/>
    <n v="0"/>
    <n v="52.734000000000002"/>
  </r>
  <r>
    <s v="CA-2015-104486"/>
    <x v="137"/>
    <x v="358"/>
    <s v="Standard Class"/>
    <s v="PO-18850"/>
    <x v="428"/>
    <x v="0"/>
    <s v="United States"/>
    <s v="San Francisco"/>
    <s v="California"/>
    <n v="94109"/>
    <x v="1"/>
    <s v="OFF-BI-10000309"/>
    <x v="1"/>
    <s v="Binders"/>
    <s v="GBC Twin Loop Wire Binding Elements, 9/16&quot; Spine, Black"/>
    <x v="798"/>
    <n v="1"/>
    <n v="0.2"/>
    <n v="4.4138000000000002"/>
  </r>
  <r>
    <s v="CA-2017-161557"/>
    <x v="52"/>
    <x v="55"/>
    <s v="Standard Class"/>
    <s v="AG-10900"/>
    <x v="202"/>
    <x v="0"/>
    <s v="United States"/>
    <s v="Dallas"/>
    <s v="Texas"/>
    <n v="75217"/>
    <x v="2"/>
    <s v="FUR-FU-10004622"/>
    <x v="0"/>
    <s v="Furnishings"/>
    <s v="Eldon Advantage Foldable Chair Mats for Low Pile Carpets"/>
    <x v="799"/>
    <n v="5"/>
    <n v="0.6"/>
    <n v="-105.69"/>
  </r>
  <r>
    <s v="CA-2017-161130"/>
    <x v="35"/>
    <x v="247"/>
    <s v="Standard Class"/>
    <s v="BF-11275"/>
    <x v="542"/>
    <x v="1"/>
    <s v="United States"/>
    <s v="Miami"/>
    <s v="Florida"/>
    <n v="33178"/>
    <x v="0"/>
    <s v="TEC-PH-10002549"/>
    <x v="2"/>
    <s v="Phones"/>
    <s v="Polycom SoundPoint IP 450 VoIP phone"/>
    <x v="800"/>
    <n v="2"/>
    <n v="0.2"/>
    <n v="27.103200000000001"/>
  </r>
  <r>
    <s v="US-2015-109015"/>
    <x v="194"/>
    <x v="16"/>
    <s v="Standard Class"/>
    <s v="BS-11590"/>
    <x v="3"/>
    <x v="1"/>
    <s v="United States"/>
    <s v="New York City"/>
    <s v="New York"/>
    <n v="10011"/>
    <x v="3"/>
    <s v="OFF-AP-10001962"/>
    <x v="1"/>
    <s v="Appliances"/>
    <s v="Black &amp; Decker Filter for Double Action Dustbuster Cordless Vac BLDV7210"/>
    <x v="801"/>
    <n v="1"/>
    <n v="0"/>
    <n v="2.0975000000000001"/>
  </r>
  <r>
    <s v="CA-2017-144848"/>
    <x v="337"/>
    <x v="235"/>
    <s v="First Class"/>
    <s v="DS-13030"/>
    <x v="543"/>
    <x v="2"/>
    <s v="United States"/>
    <s v="New York City"/>
    <s v="New York"/>
    <n v="10009"/>
    <x v="3"/>
    <s v="TEC-PH-10004006"/>
    <x v="2"/>
    <s v="Phones"/>
    <s v="Panasonic KX - TS880B Telephone"/>
    <x v="802"/>
    <n v="1"/>
    <n v="0"/>
    <n v="11.1294"/>
  </r>
  <r>
    <s v="CA-2016-103919"/>
    <x v="84"/>
    <x v="359"/>
    <s v="Standard Class"/>
    <s v="TP-21565"/>
    <x v="540"/>
    <x v="1"/>
    <s v="United States"/>
    <s v="Grand Prairie"/>
    <s v="Texas"/>
    <n v="75051"/>
    <x v="2"/>
    <s v="FUR-FU-10001756"/>
    <x v="0"/>
    <s v="Furnishings"/>
    <s v="Eldon Expressions Desk Accessory, Wood Photo Frame, Mahogany"/>
    <x v="803"/>
    <n v="5"/>
    <n v="0.6"/>
    <n v="-29.512"/>
  </r>
  <r>
    <s v="CA-2017-143035"/>
    <x v="182"/>
    <x v="337"/>
    <s v="Second Class"/>
    <s v="CC-12430"/>
    <x v="149"/>
    <x v="2"/>
    <s v="United States"/>
    <s v="New York City"/>
    <s v="New York"/>
    <n v="10009"/>
    <x v="3"/>
    <s v="FUR-FU-10001934"/>
    <x v="0"/>
    <s v="Furnishings"/>
    <s v="Magnifier Swing Arm Lamp"/>
    <x v="29"/>
    <n v="4"/>
    <n v="0"/>
    <n v="21.819199999999999"/>
  </r>
  <r>
    <s v="CA-2016-163216"/>
    <x v="298"/>
    <x v="360"/>
    <s v="First Class"/>
    <s v="AW-10930"/>
    <x v="544"/>
    <x v="2"/>
    <s v="United States"/>
    <s v="Philadelphia"/>
    <s v="Pennsylvania"/>
    <n v="19143"/>
    <x v="3"/>
    <s v="OFF-LA-10000134"/>
    <x v="1"/>
    <s v="Labels"/>
    <s v="Avery 511"/>
    <x v="336"/>
    <n v="2"/>
    <n v="0.2"/>
    <n v="1.7248000000000001"/>
  </r>
  <r>
    <s v="CA-2015-147529"/>
    <x v="340"/>
    <x v="184"/>
    <s v="Standard Class"/>
    <s v="DK-12835"/>
    <x v="545"/>
    <x v="1"/>
    <s v="United States"/>
    <s v="Springfield"/>
    <s v="Virginia"/>
    <n v="22153"/>
    <x v="0"/>
    <s v="OFF-EN-10000056"/>
    <x v="1"/>
    <s v="Envelopes"/>
    <s v="Cameo Buff Policy Envelopes"/>
    <x v="804"/>
    <n v="5"/>
    <n v="0"/>
    <n v="146.2405"/>
  </r>
  <r>
    <s v="CA-2017-151981"/>
    <x v="184"/>
    <x v="279"/>
    <s v="Standard Class"/>
    <s v="GM-14455"/>
    <x v="7"/>
    <x v="2"/>
    <s v="United States"/>
    <s v="Concord"/>
    <s v="New Hampshire"/>
    <n v="3301"/>
    <x v="3"/>
    <s v="TEC-PH-10003601"/>
    <x v="2"/>
    <s v="Phones"/>
    <s v="Ativa D5772 2-Line 5.8GHz Digital Expandable Corded/Cordless Phone System with Answering &amp; Caller ID/Call Waiting, Black/Silver"/>
    <x v="805"/>
    <n v="5"/>
    <n v="0"/>
    <n v="247.48500000000001"/>
  </r>
  <r>
    <s v="CA-2016-111976"/>
    <x v="160"/>
    <x v="88"/>
    <s v="Standard Class"/>
    <s v="BD-11620"/>
    <x v="123"/>
    <x v="0"/>
    <s v="United States"/>
    <s v="Philadelphia"/>
    <s v="Pennsylvania"/>
    <n v="19120"/>
    <x v="3"/>
    <s v="TEC-PH-10002890"/>
    <x v="2"/>
    <s v="Phones"/>
    <s v="AT&amp;T 17929 Lendline Telephone"/>
    <x v="806"/>
    <n v="4"/>
    <n v="0.4"/>
    <n v="-25.334399999999999"/>
  </r>
  <r>
    <s v="CA-2014-165764"/>
    <x v="274"/>
    <x v="86"/>
    <s v="Standard Class"/>
    <s v="SH-20395"/>
    <x v="306"/>
    <x v="0"/>
    <s v="United States"/>
    <s v="Jacksonville"/>
    <s v="North Carolina"/>
    <n v="28540"/>
    <x v="0"/>
    <s v="OFF-ST-10001558"/>
    <x v="1"/>
    <s v="Storage"/>
    <s v="Acco Perma 4000 Stacking Storage Drawers"/>
    <x v="807"/>
    <n v="2"/>
    <n v="0.2"/>
    <n v="-1.6240000000000001"/>
  </r>
  <r>
    <s v="CA-2014-166891"/>
    <x v="222"/>
    <x v="361"/>
    <s v="First Class"/>
    <s v="CC-12220"/>
    <x v="140"/>
    <x v="0"/>
    <s v="United States"/>
    <s v="New York City"/>
    <s v="New York"/>
    <n v="10024"/>
    <x v="3"/>
    <s v="FUR-CH-10003298"/>
    <x v="0"/>
    <s v="Chairs"/>
    <s v="Office Star - Contemporary Task Swivel chair with Loop Arms, Charcoal"/>
    <x v="808"/>
    <n v="5"/>
    <n v="0.1"/>
    <n v="-6.5490000000000004"/>
  </r>
  <r>
    <s v="CA-2015-151785"/>
    <x v="181"/>
    <x v="108"/>
    <s v="Standard Class"/>
    <s v="JJ-15445"/>
    <x v="291"/>
    <x v="0"/>
    <s v="United States"/>
    <s v="Chicago"/>
    <s v="Illinois"/>
    <n v="60623"/>
    <x v="2"/>
    <s v="OFF-FA-10000611"/>
    <x v="1"/>
    <s v="Fasteners"/>
    <s v="Binder Clips by OIC"/>
    <x v="809"/>
    <n v="6"/>
    <n v="0.2"/>
    <n v="2.4864000000000002"/>
  </r>
  <r>
    <s v="US-2017-119816"/>
    <x v="44"/>
    <x v="362"/>
    <s v="Second Class"/>
    <s v="TT-21460"/>
    <x v="200"/>
    <x v="2"/>
    <s v="United States"/>
    <s v="Houston"/>
    <s v="Texas"/>
    <n v="77095"/>
    <x v="2"/>
    <s v="FUR-FU-10004848"/>
    <x v="0"/>
    <s v="Furnishings"/>
    <s v="Howard Miller 13-3/4&quot; Diameter Brushed Chrome Round Wall Clock"/>
    <x v="810"/>
    <n v="5"/>
    <n v="0.6"/>
    <n v="-77.625"/>
  </r>
  <r>
    <s v="CA-2014-110065"/>
    <x v="24"/>
    <x v="244"/>
    <s v="Standard Class"/>
    <s v="SP-20650"/>
    <x v="546"/>
    <x v="1"/>
    <s v="United States"/>
    <s v="New York City"/>
    <s v="New York"/>
    <n v="10009"/>
    <x v="3"/>
    <s v="TEC-PH-10002468"/>
    <x v="2"/>
    <s v="Phones"/>
    <s v="Plantronics CS 50-USB - headset - Convertible, Monaural"/>
    <x v="811"/>
    <n v="1"/>
    <n v="0"/>
    <n v="36.717300000000002"/>
  </r>
  <r>
    <s v="CA-2016-163804"/>
    <x v="139"/>
    <x v="157"/>
    <s v="Standard Class"/>
    <s v="DB-13270"/>
    <x v="185"/>
    <x v="2"/>
    <s v="United States"/>
    <s v="Providence"/>
    <s v="Rhode Island"/>
    <n v="2908"/>
    <x v="3"/>
    <s v="OFF-ST-10000142"/>
    <x v="1"/>
    <s v="Storage"/>
    <s v="Deluxe Rollaway Locking File with Drawer"/>
    <x v="812"/>
    <n v="5"/>
    <n v="0"/>
    <n v="582.23199999999997"/>
  </r>
  <r>
    <s v="CA-2014-151897"/>
    <x v="162"/>
    <x v="41"/>
    <s v="Standard Class"/>
    <s v="VT-21700"/>
    <x v="390"/>
    <x v="2"/>
    <s v="United States"/>
    <s v="Houston"/>
    <s v="Texas"/>
    <n v="77070"/>
    <x v="2"/>
    <s v="OFF-LA-10001074"/>
    <x v="1"/>
    <s v="Labels"/>
    <s v="Round Specialty Laser Printer Labels"/>
    <x v="813"/>
    <n v="10"/>
    <n v="0.2"/>
    <n v="33.831000000000003"/>
  </r>
  <r>
    <s v="CA-2017-140872"/>
    <x v="26"/>
    <x v="69"/>
    <s v="Standard Class"/>
    <s v="NR-18550"/>
    <x v="454"/>
    <x v="0"/>
    <s v="United States"/>
    <s v="Pembroke Pines"/>
    <s v="Florida"/>
    <n v="33024"/>
    <x v="0"/>
    <s v="OFF-BI-10002432"/>
    <x v="1"/>
    <s v="Binders"/>
    <s v="Wilson Jones Standard D-Ring Binders"/>
    <x v="814"/>
    <n v="3"/>
    <n v="0.7"/>
    <n v="-3.4914000000000001"/>
  </r>
  <r>
    <s v="CA-2017-113908"/>
    <x v="26"/>
    <x v="363"/>
    <s v="Standard Class"/>
    <s v="KN-16390"/>
    <x v="466"/>
    <x v="1"/>
    <s v="United States"/>
    <s v="New York City"/>
    <s v="New York"/>
    <n v="10011"/>
    <x v="3"/>
    <s v="FUR-TA-10001932"/>
    <x v="0"/>
    <s v="Tables"/>
    <s v="Chromcraft 48&quot; x 96&quot; Racetrack Double Pedestal Table"/>
    <x v="815"/>
    <n v="2"/>
    <n v="0.4"/>
    <n v="-115.43040000000001"/>
  </r>
  <r>
    <s v="CA-2014-129147"/>
    <x v="292"/>
    <x v="310"/>
    <s v="Standard Class"/>
    <s v="LC-17050"/>
    <x v="511"/>
    <x v="0"/>
    <s v="United States"/>
    <s v="Medina"/>
    <s v="Ohio"/>
    <n v="44256"/>
    <x v="3"/>
    <s v="TEC-PH-10001299"/>
    <x v="2"/>
    <s v="Phones"/>
    <s v="Polycom CX300 Desktop Phone USB VoIP phone"/>
    <x v="816"/>
    <n v="6"/>
    <n v="0.4"/>
    <n v="-107.9928"/>
  </r>
  <r>
    <s v="US-2016-128909"/>
    <x v="341"/>
    <x v="364"/>
    <s v="Second Class"/>
    <s v="SP-20545"/>
    <x v="547"/>
    <x v="1"/>
    <s v="United States"/>
    <s v="Philadelphia"/>
    <s v="Pennsylvania"/>
    <n v="19143"/>
    <x v="3"/>
    <s v="OFF-PA-10001593"/>
    <x v="1"/>
    <s v="Paper"/>
    <s v="Xerox 1947"/>
    <x v="817"/>
    <n v="4"/>
    <n v="0.2"/>
    <n v="5.98"/>
  </r>
  <r>
    <s v="CA-2017-167640"/>
    <x v="260"/>
    <x v="272"/>
    <s v="Standard Class"/>
    <s v="FC-14245"/>
    <x v="548"/>
    <x v="2"/>
    <s v="United States"/>
    <s v="San Francisco"/>
    <s v="California"/>
    <n v="94109"/>
    <x v="1"/>
    <s v="OFF-AR-10003158"/>
    <x v="1"/>
    <s v="Art"/>
    <s v="Fluorescent Highlighters by Dixon"/>
    <x v="818"/>
    <n v="6"/>
    <n v="0"/>
    <n v="8.1191999999999993"/>
  </r>
  <r>
    <s v="US-2017-107384"/>
    <x v="219"/>
    <x v="70"/>
    <s v="Standard Class"/>
    <s v="TP-21130"/>
    <x v="478"/>
    <x v="0"/>
    <s v="United States"/>
    <s v="Rochester"/>
    <s v="Minnesota"/>
    <n v="55901"/>
    <x v="2"/>
    <s v="OFF-AR-10001315"/>
    <x v="1"/>
    <s v="Art"/>
    <s v="Newell 310"/>
    <x v="819"/>
    <n v="5"/>
    <n v="0"/>
    <n v="2.552"/>
  </r>
  <r>
    <s v="CA-2014-113880"/>
    <x v="20"/>
    <x v="342"/>
    <s v="Standard Class"/>
    <s v="VF-21715"/>
    <x v="445"/>
    <x v="2"/>
    <s v="United States"/>
    <s v="Elmhurst"/>
    <s v="Illinois"/>
    <n v="60126"/>
    <x v="2"/>
    <s v="FUR-CH-10000863"/>
    <x v="0"/>
    <s v="Chairs"/>
    <s v="Novimex Swivel Fabric Task Chair"/>
    <x v="820"/>
    <n v="6"/>
    <n v="0.3"/>
    <n v="-172.1172"/>
  </r>
  <r>
    <s v="CA-2015-126739"/>
    <x v="156"/>
    <x v="170"/>
    <s v="Second Class"/>
    <s v="JH-16180"/>
    <x v="549"/>
    <x v="0"/>
    <s v="United States"/>
    <s v="New York City"/>
    <s v="New York"/>
    <n v="10035"/>
    <x v="3"/>
    <s v="FUR-CH-10000422"/>
    <x v="0"/>
    <s v="Chairs"/>
    <s v="Global Highback Leather Tilter in Burgundy"/>
    <x v="821"/>
    <n v="4"/>
    <n v="0.1"/>
    <n v="21.837599999999998"/>
  </r>
  <r>
    <s v="CA-2015-166947"/>
    <x v="342"/>
    <x v="365"/>
    <s v="Standard Class"/>
    <s v="EB-13750"/>
    <x v="550"/>
    <x v="1"/>
    <s v="United States"/>
    <s v="Buffalo"/>
    <s v="New York"/>
    <n v="14215"/>
    <x v="3"/>
    <s v="FUR-CH-10004997"/>
    <x v="0"/>
    <s v="Chairs"/>
    <s v="Hon Every-Day Series Multi-Task Chairs"/>
    <x v="822"/>
    <n v="9"/>
    <n v="0.1"/>
    <n v="169.18199999999999"/>
  </r>
  <r>
    <s v="CA-2014-166086"/>
    <x v="343"/>
    <x v="366"/>
    <s v="Standard Class"/>
    <s v="CT-11995"/>
    <x v="302"/>
    <x v="0"/>
    <s v="United States"/>
    <s v="Lawrence"/>
    <s v="Massachusetts"/>
    <n v="1841"/>
    <x v="3"/>
    <s v="OFF-BI-10001078"/>
    <x v="1"/>
    <s v="Binders"/>
    <s v="Acco PRESSTEX Data Binder with Storage Hooks, Dark Blue, 14 7/8&quot; X 11&quot;"/>
    <x v="823"/>
    <n v="3"/>
    <n v="0"/>
    <n v="7.9085999999999999"/>
  </r>
  <r>
    <s v="CA-2017-131282"/>
    <x v="344"/>
    <x v="138"/>
    <s v="Second Class"/>
    <s v="CB-12025"/>
    <x v="409"/>
    <x v="0"/>
    <s v="United States"/>
    <s v="Waco"/>
    <s v="Texas"/>
    <n v="76706"/>
    <x v="2"/>
    <s v="OFF-BI-10004632"/>
    <x v="1"/>
    <s v="Binders"/>
    <s v="Ibico Hi-Tech Manual Binding System"/>
    <x v="824"/>
    <n v="4"/>
    <n v="0.8"/>
    <n v="-426.98599999999999"/>
  </r>
  <r>
    <s v="CA-2017-123085"/>
    <x v="119"/>
    <x v="139"/>
    <s v="Standard Class"/>
    <s v="EJ-13720"/>
    <x v="551"/>
    <x v="0"/>
    <s v="United States"/>
    <s v="Los Angeles"/>
    <s v="California"/>
    <n v="90008"/>
    <x v="1"/>
    <s v="TEC-AC-10000990"/>
    <x v="2"/>
    <s v="Accessories"/>
    <s v="Imation Bio 2GB USB Flash Drive Imation Corp"/>
    <x v="825"/>
    <n v="8"/>
    <n v="0"/>
    <n v="440.76479999999998"/>
  </r>
  <r>
    <s v="CA-2015-153752"/>
    <x v="116"/>
    <x v="57"/>
    <s v="Second Class"/>
    <s v="RO-19780"/>
    <x v="431"/>
    <x v="0"/>
    <s v="United States"/>
    <s v="Arlington"/>
    <s v="Virginia"/>
    <n v="22204"/>
    <x v="0"/>
    <s v="TEC-PH-10001615"/>
    <x v="2"/>
    <s v="Phones"/>
    <s v="AT&amp;T CL82213"/>
    <x v="619"/>
    <n v="6"/>
    <n v="0"/>
    <n v="50.442599999999999"/>
  </r>
  <r>
    <s v="CA-2016-148516"/>
    <x v="345"/>
    <x v="367"/>
    <s v="Standard Class"/>
    <s v="DW-13585"/>
    <x v="17"/>
    <x v="1"/>
    <s v="United States"/>
    <s v="Edmonds"/>
    <s v="Washington"/>
    <n v="98026"/>
    <x v="1"/>
    <s v="TEC-AC-10003610"/>
    <x v="2"/>
    <s v="Accessories"/>
    <s v="Logitech Illuminated - Keyboard"/>
    <x v="826"/>
    <n v="3"/>
    <n v="0"/>
    <n v="86.385599999999997"/>
  </r>
  <r>
    <s v="CA-2015-146290"/>
    <x v="33"/>
    <x v="368"/>
    <s v="Standard Class"/>
    <s v="SV-20815"/>
    <x v="552"/>
    <x v="1"/>
    <s v="United States"/>
    <s v="Indianapolis"/>
    <s v="Indiana"/>
    <n v="46203"/>
    <x v="2"/>
    <s v="OFF-AR-10001897"/>
    <x v="1"/>
    <s v="Art"/>
    <s v="Model L Table or Wall-Mount Pencil Sharpener"/>
    <x v="827"/>
    <n v="7"/>
    <n v="0"/>
    <n v="35.260399999999997"/>
  </r>
  <r>
    <s v="CA-2014-169257"/>
    <x v="162"/>
    <x v="288"/>
    <s v="Standard Class"/>
    <s v="SV-20785"/>
    <x v="386"/>
    <x v="0"/>
    <s v="United States"/>
    <s v="Jacksonville"/>
    <s v="Florida"/>
    <n v="32216"/>
    <x v="0"/>
    <s v="OFF-BI-10002557"/>
    <x v="1"/>
    <s v="Binders"/>
    <s v="Presstex Flexible Ring Binders"/>
    <x v="828"/>
    <n v="1"/>
    <n v="0.7"/>
    <n v="-0.91"/>
  </r>
  <r>
    <s v="CA-2014-154095"/>
    <x v="65"/>
    <x v="260"/>
    <s v="Standard Class"/>
    <s v="ON-18715"/>
    <x v="283"/>
    <x v="1"/>
    <s v="United States"/>
    <s v="Clinton"/>
    <s v="Maryland"/>
    <n v="20735"/>
    <x v="3"/>
    <s v="FUR-FU-10003849"/>
    <x v="0"/>
    <s v="Furnishings"/>
    <s v="DAX Metal Frame, Desktop, Stepped-Edge"/>
    <x v="829"/>
    <n v="3"/>
    <n v="0"/>
    <n v="23.680800000000001"/>
  </r>
  <r>
    <s v="US-2015-118906"/>
    <x v="94"/>
    <x v="108"/>
    <s v="Same Day"/>
    <s v="KB-16585"/>
    <x v="423"/>
    <x v="1"/>
    <s v="United States"/>
    <s v="Clinton"/>
    <s v="Maryland"/>
    <n v="20735"/>
    <x v="3"/>
    <s v="OFF-ST-10002406"/>
    <x v="1"/>
    <s v="Storage"/>
    <s v="Pizazz Global Quick File"/>
    <x v="830"/>
    <n v="6"/>
    <n v="0"/>
    <n v="25.1496"/>
  </r>
  <r>
    <s v="CA-2014-130449"/>
    <x v="346"/>
    <x v="369"/>
    <s v="First Class"/>
    <s v="VP-21760"/>
    <x v="553"/>
    <x v="1"/>
    <s v="United States"/>
    <s v="San Francisco"/>
    <s v="California"/>
    <n v="94109"/>
    <x v="1"/>
    <s v="FUR-FU-10001487"/>
    <x v="0"/>
    <s v="Furnishings"/>
    <s v="Eldon Expressions Wood and Plastic Desk Accessories, Cherry Wood"/>
    <x v="831"/>
    <n v="6"/>
    <n v="0"/>
    <n v="12.145200000000001"/>
  </r>
  <r>
    <s v="CA-2015-125696"/>
    <x v="190"/>
    <x v="85"/>
    <s v="Standard Class"/>
    <s v="NP-18685"/>
    <x v="401"/>
    <x v="2"/>
    <s v="United States"/>
    <s v="Wilson"/>
    <s v="North Carolina"/>
    <n v="27893"/>
    <x v="0"/>
    <s v="OFF-BI-10001757"/>
    <x v="1"/>
    <s v="Binders"/>
    <s v="Pressboard Hanging Data Binders for Unburst Sheets"/>
    <x v="240"/>
    <n v="5"/>
    <n v="0.7"/>
    <n v="-5.4119999999999999"/>
  </r>
  <r>
    <s v="US-2016-146857"/>
    <x v="203"/>
    <x v="169"/>
    <s v="Second Class"/>
    <s v="BE-11455"/>
    <x v="206"/>
    <x v="2"/>
    <s v="United States"/>
    <s v="Springfield"/>
    <s v="Missouri"/>
    <n v="65807"/>
    <x v="2"/>
    <s v="OFF-AP-10001205"/>
    <x v="1"/>
    <s v="Appliances"/>
    <s v="Belkin 5 Outlet SurgeMaster Power Centers"/>
    <x v="832"/>
    <n v="1"/>
    <n v="0"/>
    <n v="15.2544"/>
  </r>
  <r>
    <s v="CA-2017-144498"/>
    <x v="185"/>
    <x v="336"/>
    <s v="Same Day"/>
    <s v="MB-18085"/>
    <x v="201"/>
    <x v="0"/>
    <s v="United States"/>
    <s v="Charlotte"/>
    <s v="North Carolina"/>
    <n v="28205"/>
    <x v="0"/>
    <s v="OFF-BI-10003982"/>
    <x v="1"/>
    <s v="Binders"/>
    <s v="Wilson Jones Century Plastic Molded Ring Binders"/>
    <x v="833"/>
    <n v="11"/>
    <n v="0.7"/>
    <n v="-52.548099999999998"/>
  </r>
  <r>
    <s v="CA-2017-128328"/>
    <x v="135"/>
    <x v="370"/>
    <s v="Standard Class"/>
    <s v="PO-18865"/>
    <x v="554"/>
    <x v="0"/>
    <s v="United States"/>
    <s v="Indianapolis"/>
    <s v="Indiana"/>
    <n v="46203"/>
    <x v="2"/>
    <s v="OFF-BI-10001989"/>
    <x v="1"/>
    <s v="Binders"/>
    <s v="Premium Transparent Presentation Covers by GBC"/>
    <x v="834"/>
    <n v="6"/>
    <n v="0"/>
    <n v="60.422400000000003"/>
  </r>
  <r>
    <s v="US-2017-124779"/>
    <x v="240"/>
    <x v="54"/>
    <s v="First Class"/>
    <s v="BF-11020"/>
    <x v="257"/>
    <x v="1"/>
    <s v="United States"/>
    <s v="Arlington"/>
    <s v="Texas"/>
    <n v="76017"/>
    <x v="2"/>
    <s v="OFF-BI-10002429"/>
    <x v="1"/>
    <s v="Binders"/>
    <s v="Premier Elliptical Ring Binder, Black"/>
    <x v="61"/>
    <n v="7"/>
    <n v="0.8"/>
    <n v="-68.185599999999994"/>
  </r>
  <r>
    <s v="CA-2015-129322"/>
    <x v="233"/>
    <x v="371"/>
    <s v="Second Class"/>
    <s v="DB-13405"/>
    <x v="555"/>
    <x v="0"/>
    <s v="United States"/>
    <s v="Lawrence"/>
    <s v="Massachusetts"/>
    <n v="1841"/>
    <x v="3"/>
    <s v="OFF-AR-10004587"/>
    <x v="1"/>
    <s v="Art"/>
    <s v="Boston 1827 Commercial Additional Cutter, Drive Gear &amp; Gear Rack for 1606"/>
    <x v="835"/>
    <n v="2"/>
    <n v="0"/>
    <n v="11.898"/>
  </r>
  <r>
    <s v="CA-2015-135510"/>
    <x v="166"/>
    <x v="16"/>
    <s v="Standard Class"/>
    <s v="TW-21025"/>
    <x v="556"/>
    <x v="2"/>
    <s v="United States"/>
    <s v="Charlottesville"/>
    <s v="Virginia"/>
    <n v="22901"/>
    <x v="0"/>
    <s v="FUR-FU-10000820"/>
    <x v="0"/>
    <s v="Furnishings"/>
    <s v="Tensor Brushed Steel Torchiere Floor Lamp"/>
    <x v="836"/>
    <n v="4"/>
    <n v="0"/>
    <n v="12.232799999999999"/>
  </r>
  <r>
    <s v="CA-2017-145037"/>
    <x v="64"/>
    <x v="76"/>
    <s v="Second Class"/>
    <s v="TB-21055"/>
    <x v="557"/>
    <x v="0"/>
    <s v="United States"/>
    <s v="Meriden"/>
    <s v="Connecticut"/>
    <n v="6450"/>
    <x v="3"/>
    <s v="OFF-ST-10000918"/>
    <x v="1"/>
    <s v="Storage"/>
    <s v="Crate-A-Files"/>
    <x v="837"/>
    <n v="1"/>
    <n v="0"/>
    <n v="2.8340000000000001"/>
  </r>
  <r>
    <s v="CA-2017-154466"/>
    <x v="78"/>
    <x v="372"/>
    <s v="First Class"/>
    <s v="DP-13390"/>
    <x v="380"/>
    <x v="2"/>
    <s v="United States"/>
    <s v="Franklin"/>
    <s v="Wisconsin"/>
    <n v="53132"/>
    <x v="2"/>
    <s v="OFF-BI-10002012"/>
    <x v="1"/>
    <s v="Binders"/>
    <s v="Wilson Jones Easy Flow II Sheet Lifters"/>
    <x v="838"/>
    <n v="2"/>
    <n v="0"/>
    <n v="1.728"/>
  </r>
  <r>
    <s v="CA-2014-109134"/>
    <x v="347"/>
    <x v="324"/>
    <s v="Standard Class"/>
    <s v="DE-13255"/>
    <x v="558"/>
    <x v="2"/>
    <s v="United States"/>
    <s v="Los Angeles"/>
    <s v="California"/>
    <n v="90008"/>
    <x v="1"/>
    <s v="FUR-FU-10000320"/>
    <x v="0"/>
    <s v="Furnishings"/>
    <s v="OIC Stacking Trays"/>
    <x v="110"/>
    <n v="6"/>
    <n v="0"/>
    <n v="8.8176000000000005"/>
  </r>
  <r>
    <s v="CA-2017-104108"/>
    <x v="163"/>
    <x v="223"/>
    <s v="Standard Class"/>
    <s v="RP-19855"/>
    <x v="559"/>
    <x v="1"/>
    <s v="United States"/>
    <s v="Houston"/>
    <s v="Texas"/>
    <n v="77095"/>
    <x v="2"/>
    <s v="OFF-AR-10000817"/>
    <x v="1"/>
    <s v="Art"/>
    <s v="Manco Dry-Lighter Erasable Highlighter"/>
    <x v="839"/>
    <n v="5"/>
    <n v="0.2"/>
    <n v="2.1280000000000001"/>
  </r>
  <r>
    <s v="US-2016-155103"/>
    <x v="139"/>
    <x v="118"/>
    <s v="Standard Class"/>
    <s v="JF-15190"/>
    <x v="159"/>
    <x v="0"/>
    <s v="United States"/>
    <s v="New York City"/>
    <s v="New York"/>
    <n v="10024"/>
    <x v="3"/>
    <s v="OFF-BI-10004318"/>
    <x v="1"/>
    <s v="Binders"/>
    <s v="Ibico EB-19 Dual Function Manual Binding System"/>
    <x v="840"/>
    <n v="3"/>
    <n v="0.2"/>
    <n v="134.93219999999999"/>
  </r>
  <r>
    <s v="CA-2016-149503"/>
    <x v="348"/>
    <x v="134"/>
    <s v="First Class"/>
    <s v="SP-20650"/>
    <x v="546"/>
    <x v="1"/>
    <s v="United States"/>
    <s v="Stockton"/>
    <s v="California"/>
    <n v="95207"/>
    <x v="1"/>
    <s v="OFF-BI-10002133"/>
    <x v="1"/>
    <s v="Binders"/>
    <s v="Wilson Jones Elliptical Ring 3 1/2&quot; Capacity Binders, 800 sheets"/>
    <x v="841"/>
    <n v="8"/>
    <n v="0.2"/>
    <n v="99.296000000000006"/>
  </r>
  <r>
    <s v="US-2017-166394"/>
    <x v="141"/>
    <x v="101"/>
    <s v="Second Class"/>
    <s v="VM-21835"/>
    <x v="560"/>
    <x v="0"/>
    <s v="United States"/>
    <s v="Nashua"/>
    <s v="New Hampshire"/>
    <n v="3060"/>
    <x v="3"/>
    <s v="OFF-FA-10001843"/>
    <x v="1"/>
    <s v="Fasteners"/>
    <s v="Staples"/>
    <x v="221"/>
    <n v="6"/>
    <n v="0"/>
    <n v="6.9653999999999998"/>
  </r>
  <r>
    <s v="CA-2016-165827"/>
    <x v="60"/>
    <x v="89"/>
    <s v="Standard Class"/>
    <s v="MF-17665"/>
    <x v="561"/>
    <x v="1"/>
    <s v="United States"/>
    <s v="Miami"/>
    <s v="Florida"/>
    <n v="33180"/>
    <x v="0"/>
    <s v="FUR-FU-10001889"/>
    <x v="0"/>
    <s v="Furnishings"/>
    <s v="Ultra Door Pull Handle"/>
    <x v="842"/>
    <n v="6"/>
    <n v="0.2"/>
    <n v="8.2056000000000004"/>
  </r>
  <r>
    <s v="CA-2014-120096"/>
    <x v="349"/>
    <x v="373"/>
    <s v="First Class"/>
    <s v="KE-16420"/>
    <x v="383"/>
    <x v="1"/>
    <s v="United States"/>
    <s v="Aurora"/>
    <s v="Colorado"/>
    <n v="80013"/>
    <x v="1"/>
    <s v="OFF-PA-10001977"/>
    <x v="1"/>
    <s v="Paper"/>
    <s v="Xerox 194"/>
    <x v="843"/>
    <n v="4"/>
    <n v="0.2"/>
    <n v="62.137599999999999"/>
  </r>
  <r>
    <s v="US-2017-101784"/>
    <x v="332"/>
    <x v="146"/>
    <s v="Standard Class"/>
    <s v="PO-18850"/>
    <x v="428"/>
    <x v="0"/>
    <s v="United States"/>
    <s v="Los Angeles"/>
    <s v="California"/>
    <n v="90008"/>
    <x v="1"/>
    <s v="FUR-CH-10001146"/>
    <x v="0"/>
    <s v="Chairs"/>
    <s v="Global Task Chair, Black"/>
    <x v="844"/>
    <n v="3"/>
    <n v="0.2"/>
    <n v="-13.7403"/>
  </r>
  <r>
    <s v="CA-2017-165715"/>
    <x v="163"/>
    <x v="70"/>
    <s v="Standard Class"/>
    <s v="BG-11035"/>
    <x v="562"/>
    <x v="0"/>
    <s v="United States"/>
    <s v="Greensboro"/>
    <s v="North Carolina"/>
    <n v="27405"/>
    <x v="0"/>
    <s v="OFF-AR-10003903"/>
    <x v="1"/>
    <s v="Art"/>
    <s v="Sanford 52201 APSCO Electric Pencil Sharpener"/>
    <x v="845"/>
    <n v="1"/>
    <n v="0.2"/>
    <n v="2.4582000000000002"/>
  </r>
  <r>
    <s v="CA-2016-144764"/>
    <x v="134"/>
    <x v="309"/>
    <s v="Standard Class"/>
    <s v="RL-19615"/>
    <x v="521"/>
    <x v="0"/>
    <s v="United States"/>
    <s v="Chicago"/>
    <s v="Illinois"/>
    <n v="60623"/>
    <x v="2"/>
    <s v="OFF-LA-10000240"/>
    <x v="1"/>
    <s v="Labels"/>
    <s v="Self-Adhesive Address Labels for Typewriters by Universal"/>
    <x v="521"/>
    <n v="5"/>
    <n v="0.2"/>
    <n v="9.8684999999999992"/>
  </r>
  <r>
    <s v="CA-2016-119018"/>
    <x v="60"/>
    <x v="73"/>
    <s v="Standard Class"/>
    <s v="CW-11905"/>
    <x v="563"/>
    <x v="2"/>
    <s v="United States"/>
    <s v="Los Angeles"/>
    <s v="California"/>
    <n v="90004"/>
    <x v="1"/>
    <s v="OFF-BI-10003314"/>
    <x v="1"/>
    <s v="Binders"/>
    <s v="Tuff Stuff Recycled Round Ring Binders"/>
    <x v="778"/>
    <n v="2"/>
    <n v="0.2"/>
    <n v="2.7955999999999999"/>
  </r>
  <r>
    <s v="US-2016-152373"/>
    <x v="18"/>
    <x v="9"/>
    <s v="Standard Class"/>
    <s v="PT-19090"/>
    <x v="564"/>
    <x v="0"/>
    <s v="United States"/>
    <s v="San Antonio"/>
    <s v="Texas"/>
    <n v="78207"/>
    <x v="2"/>
    <s v="OFF-ST-10003479"/>
    <x v="1"/>
    <s v="Storage"/>
    <s v="Eldon Base for stackable storage shelf, platinum"/>
    <x v="846"/>
    <n v="3"/>
    <n v="0.2"/>
    <n v="-17.523"/>
  </r>
  <r>
    <s v="US-2016-147711"/>
    <x v="82"/>
    <x v="309"/>
    <s v="Second Class"/>
    <s v="HF-14995"/>
    <x v="274"/>
    <x v="0"/>
    <s v="United States"/>
    <s v="Baltimore"/>
    <s v="Maryland"/>
    <n v="21215"/>
    <x v="3"/>
    <s v="FUR-BO-10003159"/>
    <x v="0"/>
    <s v="Bookcases"/>
    <s v="Sauder Camden County Collection Libraries, Planked Cherry Finish"/>
    <x v="847"/>
    <n v="3"/>
    <n v="0"/>
    <n v="31.044599999999999"/>
  </r>
  <r>
    <s v="CA-2015-161445"/>
    <x v="19"/>
    <x v="173"/>
    <s v="Second Class"/>
    <s v="CC-12610"/>
    <x v="565"/>
    <x v="1"/>
    <s v="United States"/>
    <s v="Durham"/>
    <s v="North Carolina"/>
    <n v="27707"/>
    <x v="0"/>
    <s v="OFF-AR-10001953"/>
    <x v="1"/>
    <s v="Art"/>
    <s v="Boston 1645 Deluxe Heavier-Duty Electric Pencil Sharpener"/>
    <x v="174"/>
    <n v="4"/>
    <n v="0.2"/>
    <n v="12.314399999999999"/>
  </r>
  <r>
    <s v="CA-2014-152233"/>
    <x v="331"/>
    <x v="361"/>
    <s v="First Class"/>
    <s v="KH-16510"/>
    <x v="48"/>
    <x v="0"/>
    <s v="United States"/>
    <s v="Pomona"/>
    <s v="California"/>
    <n v="91767"/>
    <x v="1"/>
    <s v="TEC-AC-10002800"/>
    <x v="2"/>
    <s v="Accessories"/>
    <s v="Plantronics Audio 478 Stereo USB Headset"/>
    <x v="848"/>
    <n v="2"/>
    <n v="0"/>
    <n v="34.993000000000002"/>
  </r>
  <r>
    <s v="US-2017-115609"/>
    <x v="230"/>
    <x v="44"/>
    <s v="Standard Class"/>
    <s v="CS-12505"/>
    <x v="566"/>
    <x v="0"/>
    <s v="United States"/>
    <s v="Los Angeles"/>
    <s v="California"/>
    <n v="90036"/>
    <x v="1"/>
    <s v="OFF-AP-10003040"/>
    <x v="1"/>
    <s v="Appliances"/>
    <s v="Fellowes 8 Outlet Superior Workstation Surge Protector w/o Phone/Fax/Modem Protection"/>
    <x v="849"/>
    <n v="5"/>
    <n v="0"/>
    <n v="43.706000000000003"/>
  </r>
  <r>
    <s v="CA-2016-118689"/>
    <x v="235"/>
    <x v="315"/>
    <s v="Standard Class"/>
    <s v="TC-20980"/>
    <x v="330"/>
    <x v="1"/>
    <s v="United States"/>
    <s v="Lafayette"/>
    <s v="Indiana"/>
    <n v="47905"/>
    <x v="2"/>
    <s v="OFF-ST-10001558"/>
    <x v="1"/>
    <s v="Storage"/>
    <s v="Acco Perma 4000 Stacking Storage Drawers"/>
    <x v="850"/>
    <n v="2"/>
    <n v="0"/>
    <n v="4.8719999999999999"/>
  </r>
  <r>
    <s v="CA-2016-153101"/>
    <x v="42"/>
    <x v="309"/>
    <s v="Same Day"/>
    <s v="PJ-19015"/>
    <x v="357"/>
    <x v="0"/>
    <s v="United States"/>
    <s v="Santa Ana"/>
    <s v="California"/>
    <n v="92704"/>
    <x v="1"/>
    <s v="FUR-TA-10003008"/>
    <x v="0"/>
    <s v="Tables"/>
    <s v="Lesro Round Back Collection Coffee Table, End Table"/>
    <x v="851"/>
    <n v="1"/>
    <n v="0.2"/>
    <n v="-12.778499999999999"/>
  </r>
  <r>
    <s v="CA-2015-116260"/>
    <x v="98"/>
    <x v="327"/>
    <s v="Standard Class"/>
    <s v="BF-10975"/>
    <x v="212"/>
    <x v="1"/>
    <s v="United States"/>
    <s v="Vineland"/>
    <s v="New Jersey"/>
    <n v="8360"/>
    <x v="3"/>
    <s v="OFF-AR-10003732"/>
    <x v="1"/>
    <s v="Art"/>
    <s v="Newell 333"/>
    <x v="711"/>
    <n v="4"/>
    <n v="0"/>
    <n v="2.8912"/>
  </r>
  <r>
    <s v="CA-2017-107517"/>
    <x v="344"/>
    <x v="206"/>
    <s v="Standard Class"/>
    <s v="FC-14335"/>
    <x v="482"/>
    <x v="1"/>
    <s v="United States"/>
    <s v="Torrance"/>
    <s v="California"/>
    <n v="90503"/>
    <x v="1"/>
    <s v="OFF-AP-10000275"/>
    <x v="1"/>
    <s v="Appliances"/>
    <s v="Sanyo Counter Height Refrigerator with Crisper, 3.6 Cubic Foot, Stainless Steel/Black"/>
    <x v="852"/>
    <n v="5"/>
    <n v="0"/>
    <n v="459.39600000000002"/>
  </r>
  <r>
    <s v="CA-2015-166338"/>
    <x v="116"/>
    <x v="40"/>
    <s v="First Class"/>
    <s v="MP-18175"/>
    <x v="464"/>
    <x v="2"/>
    <s v="United States"/>
    <s v="Troy"/>
    <s v="Ohio"/>
    <n v="45373"/>
    <x v="3"/>
    <s v="OFF-BI-10002852"/>
    <x v="1"/>
    <s v="Binders"/>
    <s v="Ibico Standard Transparent Covers"/>
    <x v="853"/>
    <n v="3"/>
    <n v="0.7"/>
    <n v="-10.382400000000001"/>
  </r>
  <r>
    <s v="CA-2014-147543"/>
    <x v="146"/>
    <x v="289"/>
    <s v="Standard Class"/>
    <s v="BC-11125"/>
    <x v="254"/>
    <x v="2"/>
    <s v="United States"/>
    <s v="El Cajon"/>
    <s v="California"/>
    <n v="92020"/>
    <x v="1"/>
    <s v="FUR-CH-10000155"/>
    <x v="0"/>
    <s v="Chairs"/>
    <s v="Global Comet Stacking Armless Chair"/>
    <x v="854"/>
    <n v="2"/>
    <n v="0.2"/>
    <n v="47.847999999999999"/>
  </r>
  <r>
    <s v="US-2016-100461"/>
    <x v="350"/>
    <x v="199"/>
    <s v="Standard Class"/>
    <s v="JO-15145"/>
    <x v="463"/>
    <x v="1"/>
    <s v="United States"/>
    <s v="Franklin"/>
    <s v="Wisconsin"/>
    <n v="53132"/>
    <x v="2"/>
    <s v="FUR-BO-10002545"/>
    <x v="0"/>
    <s v="Bookcases"/>
    <s v="Atlantic Metals Mobile 3-Shelf Bookcases, Custom Colors"/>
    <x v="855"/>
    <n v="6"/>
    <n v="0"/>
    <n v="407.12880000000001"/>
  </r>
  <r>
    <s v="CA-2017-138618"/>
    <x v="27"/>
    <x v="70"/>
    <s v="Standard Class"/>
    <s v="MY-17380"/>
    <x v="263"/>
    <x v="1"/>
    <s v="United States"/>
    <s v="San Antonio"/>
    <s v="Texas"/>
    <n v="78207"/>
    <x v="2"/>
    <s v="OFF-PA-10000520"/>
    <x v="1"/>
    <s v="Paper"/>
    <s v="Xerox 201"/>
    <x v="222"/>
    <n v="2"/>
    <n v="0.2"/>
    <n v="3.6288"/>
  </r>
  <r>
    <s v="CA-2016-145009"/>
    <x v="1"/>
    <x v="157"/>
    <s v="Second Class"/>
    <s v="RF-19345"/>
    <x v="341"/>
    <x v="1"/>
    <s v="United States"/>
    <s v="Chicago"/>
    <s v="Illinois"/>
    <n v="60610"/>
    <x v="2"/>
    <s v="OFF-LA-10004853"/>
    <x v="1"/>
    <s v="Labels"/>
    <s v="Avery 483"/>
    <x v="518"/>
    <n v="3"/>
    <n v="0.2"/>
    <n v="3.8843999999999999"/>
  </r>
  <r>
    <s v="US-2016-121013"/>
    <x v="18"/>
    <x v="42"/>
    <s v="Standard Class"/>
    <s v="MM-17920"/>
    <x v="406"/>
    <x v="0"/>
    <s v="United States"/>
    <s v="Chesapeake"/>
    <s v="Virginia"/>
    <n v="23320"/>
    <x v="0"/>
    <s v="OFF-LA-10004545"/>
    <x v="1"/>
    <s v="Labels"/>
    <s v="Avery 50"/>
    <x v="479"/>
    <n v="2"/>
    <n v="0"/>
    <n v="11.7782"/>
  </r>
  <r>
    <s v="CA-2015-137113"/>
    <x v="138"/>
    <x v="374"/>
    <s v="Second Class"/>
    <s v="TW-21025"/>
    <x v="556"/>
    <x v="2"/>
    <s v="United States"/>
    <s v="Seattle"/>
    <s v="Washington"/>
    <n v="98105"/>
    <x v="1"/>
    <s v="FUR-CH-10001215"/>
    <x v="0"/>
    <s v="Chairs"/>
    <s v="Global Troy Executive Leather Low-Back Tilter"/>
    <x v="856"/>
    <n v="5"/>
    <n v="0.2"/>
    <n v="125.245"/>
  </r>
  <r>
    <s v="CA-2015-140557"/>
    <x v="19"/>
    <x v="248"/>
    <s v="Standard Class"/>
    <s v="TN-21040"/>
    <x v="444"/>
    <x v="2"/>
    <s v="United States"/>
    <s v="New York City"/>
    <s v="New York"/>
    <n v="10009"/>
    <x v="3"/>
    <s v="TEC-AC-10002402"/>
    <x v="2"/>
    <s v="Accessories"/>
    <s v="Razer Kraken PRO Over Ear PC and Music Headset"/>
    <x v="857"/>
    <n v="7"/>
    <n v="0"/>
    <n v="167.97900000000001"/>
  </r>
  <r>
    <s v="CA-2017-111220"/>
    <x v="64"/>
    <x v="55"/>
    <s v="Standard Class"/>
    <s v="JS-15595"/>
    <x v="567"/>
    <x v="1"/>
    <s v="United States"/>
    <s v="Chicago"/>
    <s v="Illinois"/>
    <n v="60653"/>
    <x v="2"/>
    <s v="OFF-FA-10002280"/>
    <x v="1"/>
    <s v="Fasteners"/>
    <s v="Advantus Plastic Paper Clips"/>
    <x v="858"/>
    <n v="4"/>
    <n v="0.2"/>
    <n v="5.6"/>
  </r>
  <r>
    <s v="US-2017-149006"/>
    <x v="351"/>
    <x v="70"/>
    <s v="Second Class"/>
    <s v="BN-11470"/>
    <x v="568"/>
    <x v="1"/>
    <s v="United States"/>
    <s v="Brentwood"/>
    <s v="California"/>
    <n v="94513"/>
    <x v="1"/>
    <s v="OFF-ST-10003221"/>
    <x v="1"/>
    <s v="Storage"/>
    <s v="Staple magnet"/>
    <x v="859"/>
    <n v="1"/>
    <n v="0"/>
    <n v="2.8835999999999999"/>
  </r>
  <r>
    <s v="CA-2017-168942"/>
    <x v="97"/>
    <x v="375"/>
    <s v="Second Class"/>
    <s v="EM-13960"/>
    <x v="569"/>
    <x v="0"/>
    <s v="United States"/>
    <s v="San Francisco"/>
    <s v="California"/>
    <n v="94109"/>
    <x v="1"/>
    <s v="OFF-ST-10004340"/>
    <x v="1"/>
    <s v="Storage"/>
    <s v="Fellowes Mobile File Cart, Black"/>
    <x v="860"/>
    <n v="3"/>
    <n v="0"/>
    <n v="50.3658"/>
  </r>
  <r>
    <s v="US-2017-128398"/>
    <x v="211"/>
    <x v="290"/>
    <s v="Second Class"/>
    <s v="EM-13825"/>
    <x v="355"/>
    <x v="1"/>
    <s v="United States"/>
    <s v="Los Angeles"/>
    <s v="California"/>
    <n v="90049"/>
    <x v="1"/>
    <s v="TEC-AC-10001714"/>
    <x v="2"/>
    <s v="Accessories"/>
    <s v="Logitech MX Performance Wireless Mouse"/>
    <x v="861"/>
    <n v="4"/>
    <n v="0"/>
    <n v="59.037199999999999"/>
  </r>
  <r>
    <s v="CA-2017-109211"/>
    <x v="337"/>
    <x v="274"/>
    <s v="Standard Class"/>
    <s v="PS-19045"/>
    <x v="342"/>
    <x v="2"/>
    <s v="United States"/>
    <s v="New York City"/>
    <s v="New York"/>
    <n v="10011"/>
    <x v="3"/>
    <s v="OFF-EN-10001532"/>
    <x v="1"/>
    <s v="Envelopes"/>
    <s v="Brown Kraft Recycled Envelopes"/>
    <x v="862"/>
    <n v="1"/>
    <n v="0"/>
    <n v="8.49"/>
  </r>
  <r>
    <s v="CA-2016-129847"/>
    <x v="134"/>
    <x v="104"/>
    <s v="First Class"/>
    <s v="TA-21385"/>
    <x v="570"/>
    <x v="2"/>
    <s v="United States"/>
    <s v="Chicago"/>
    <s v="Illinois"/>
    <n v="60653"/>
    <x v="2"/>
    <s v="FUR-FU-10000277"/>
    <x v="0"/>
    <s v="Furnishings"/>
    <s v="Deflect-o DuraMat Antistatic Studded Beveled Mat for Medium Pile Carpeting"/>
    <x v="863"/>
    <n v="2"/>
    <n v="0.6"/>
    <n v="-75.844800000000006"/>
  </r>
  <r>
    <s v="CA-2016-125094"/>
    <x v="207"/>
    <x v="89"/>
    <s v="Standard Class"/>
    <s v="NP-18700"/>
    <x v="265"/>
    <x v="0"/>
    <s v="United States"/>
    <s v="Seattle"/>
    <s v="Washington"/>
    <n v="98105"/>
    <x v="1"/>
    <s v="TEC-AC-10004420"/>
    <x v="2"/>
    <s v="Accessories"/>
    <s v="Cherry 142-key Programmable Keyboard"/>
    <x v="864"/>
    <n v="4"/>
    <n v="0"/>
    <n v="52.769199999999998"/>
  </r>
  <r>
    <s v="CA-2015-129917"/>
    <x v="190"/>
    <x v="376"/>
    <s v="First Class"/>
    <s v="HM-14980"/>
    <x v="571"/>
    <x v="0"/>
    <s v="United States"/>
    <s v="Los Angeles"/>
    <s v="California"/>
    <n v="90008"/>
    <x v="1"/>
    <s v="OFF-BI-10001757"/>
    <x v="1"/>
    <s v="Binders"/>
    <s v="Pressboard Hanging Data Binders for Unburst Sheets"/>
    <x v="672"/>
    <n v="3"/>
    <n v="0.2"/>
    <n v="4.1327999999999996"/>
  </r>
  <r>
    <s v="CA-2017-162096"/>
    <x v="128"/>
    <x v="45"/>
    <s v="Same Day"/>
    <s v="TB-21190"/>
    <x v="572"/>
    <x v="2"/>
    <s v="United States"/>
    <s v="Riverside"/>
    <s v="California"/>
    <n v="92503"/>
    <x v="1"/>
    <s v="OFF-AR-10002221"/>
    <x v="1"/>
    <s v="Art"/>
    <s v="12 Colored Short Pencils"/>
    <x v="865"/>
    <n v="3"/>
    <n v="0"/>
    <n v="2.1059999999999999"/>
  </r>
  <r>
    <s v="CA-2014-146990"/>
    <x v="243"/>
    <x v="242"/>
    <s v="First Class"/>
    <s v="BP-11095"/>
    <x v="46"/>
    <x v="1"/>
    <s v="United States"/>
    <s v="New York City"/>
    <s v="New York"/>
    <n v="10024"/>
    <x v="3"/>
    <s v="OFF-FA-10000611"/>
    <x v="1"/>
    <s v="Fasteners"/>
    <s v="Binder Clips by OIC"/>
    <x v="866"/>
    <n v="4"/>
    <n v="0"/>
    <n v="2.8416000000000001"/>
  </r>
  <r>
    <s v="CA-2016-116526"/>
    <x v="38"/>
    <x v="95"/>
    <s v="Standard Class"/>
    <s v="JA-15970"/>
    <x v="573"/>
    <x v="0"/>
    <s v="United States"/>
    <s v="Detroit"/>
    <s v="Michigan"/>
    <n v="48227"/>
    <x v="2"/>
    <s v="OFF-BI-10004728"/>
    <x v="1"/>
    <s v="Binders"/>
    <s v="Wilson Jones Turn Tabs Binder Tool for Ring Binders"/>
    <x v="867"/>
    <n v="5"/>
    <n v="0"/>
    <n v="11.086"/>
  </r>
  <r>
    <s v="CA-2015-141740"/>
    <x v="156"/>
    <x v="212"/>
    <s v="Standard Class"/>
    <s v="JF-15490"/>
    <x v="65"/>
    <x v="0"/>
    <s v="United States"/>
    <s v="New York City"/>
    <s v="New York"/>
    <n v="10009"/>
    <x v="3"/>
    <s v="FUR-CH-10001545"/>
    <x v="0"/>
    <s v="Chairs"/>
    <s v="Hon Comfortask Task/Swivel Chairs"/>
    <x v="868"/>
    <n v="2"/>
    <n v="0.1"/>
    <n v="13.6776"/>
  </r>
  <r>
    <s v="CA-2017-141201"/>
    <x v="5"/>
    <x v="4"/>
    <s v="Second Class"/>
    <s v="DB-12910"/>
    <x v="264"/>
    <x v="2"/>
    <s v="United States"/>
    <s v="Salinas"/>
    <s v="California"/>
    <n v="93905"/>
    <x v="1"/>
    <s v="FUR-BO-10001519"/>
    <x v="0"/>
    <s v="Bookcases"/>
    <s v="O'Sullivan 3-Shelf Heavy-Duty Bookcases"/>
    <x v="869"/>
    <n v="3"/>
    <n v="0.15"/>
    <n v="15.697800000000001"/>
  </r>
  <r>
    <s v="US-2017-101840"/>
    <x v="197"/>
    <x v="377"/>
    <s v="Standard Class"/>
    <s v="SP-20545"/>
    <x v="547"/>
    <x v="1"/>
    <s v="United States"/>
    <s v="New York City"/>
    <s v="New York"/>
    <n v="10024"/>
    <x v="3"/>
    <s v="TEC-PH-10002538"/>
    <x v="2"/>
    <s v="Phones"/>
    <s v="Grandstream GXP1160 VoIP phone"/>
    <x v="870"/>
    <n v="6"/>
    <n v="0"/>
    <n v="65.963399999999993"/>
  </r>
  <r>
    <s v="CA-2014-124618"/>
    <x v="326"/>
    <x v="155"/>
    <s v="Second Class"/>
    <s v="CS-11860"/>
    <x v="460"/>
    <x v="0"/>
    <s v="United States"/>
    <s v="Lakeland"/>
    <s v="Florida"/>
    <n v="33801"/>
    <x v="0"/>
    <s v="TEC-CO-10004202"/>
    <x v="2"/>
    <s v="Copiers"/>
    <s v="Brother DCP1000 Digital 3 in 1 Multifunction Machine"/>
    <x v="871"/>
    <n v="2"/>
    <n v="0.2"/>
    <n v="89.997"/>
  </r>
  <r>
    <s v="CA-2016-160136"/>
    <x v="12"/>
    <x v="89"/>
    <s v="Standard Class"/>
    <s v="PJ-18835"/>
    <x v="250"/>
    <x v="1"/>
    <s v="United States"/>
    <s v="Dallas"/>
    <s v="Texas"/>
    <n v="75217"/>
    <x v="2"/>
    <s v="OFF-PA-10002160"/>
    <x v="1"/>
    <s v="Paper"/>
    <s v="Xerox 1978"/>
    <x v="872"/>
    <n v="2"/>
    <n v="0.2"/>
    <n v="3.3523999999999998"/>
  </r>
  <r>
    <s v="CA-2014-150581"/>
    <x v="329"/>
    <x v="300"/>
    <s v="Standard Class"/>
    <s v="NM-18445"/>
    <x v="39"/>
    <x v="2"/>
    <s v="United States"/>
    <s v="Concord"/>
    <s v="California"/>
    <n v="94521"/>
    <x v="1"/>
    <s v="FUR-TA-10003748"/>
    <x v="0"/>
    <s v="Tables"/>
    <s v="Bevis 36 x 72 Conference Tables"/>
    <x v="873"/>
    <n v="1"/>
    <n v="0.2"/>
    <n v="2.4897999999999998"/>
  </r>
  <r>
    <s v="CA-2016-165330"/>
    <x v="108"/>
    <x v="119"/>
    <s v="Same Day"/>
    <s v="WB-21850"/>
    <x v="425"/>
    <x v="0"/>
    <s v="United States"/>
    <s v="Anaheim"/>
    <s v="California"/>
    <n v="92804"/>
    <x v="1"/>
    <s v="OFF-BI-10004593"/>
    <x v="1"/>
    <s v="Binders"/>
    <s v="Ibico Laser Imprintable Binding System Covers"/>
    <x v="874"/>
    <n v="5"/>
    <n v="0.2"/>
    <n v="68.12"/>
  </r>
  <r>
    <s v="CA-2015-132633"/>
    <x v="76"/>
    <x v="87"/>
    <s v="Second Class"/>
    <s v="KH-16630"/>
    <x v="51"/>
    <x v="1"/>
    <s v="United States"/>
    <s v="Pleasant Grove"/>
    <s v="Utah"/>
    <n v="84062"/>
    <x v="1"/>
    <s v="OFF-BI-10002432"/>
    <x v="1"/>
    <s v="Binders"/>
    <s v="Wilson Jones Standard D-Ring Binders"/>
    <x v="875"/>
    <n v="3"/>
    <n v="0.2"/>
    <n v="4.0986000000000002"/>
  </r>
  <r>
    <s v="CA-2017-169474"/>
    <x v="352"/>
    <x v="206"/>
    <s v="Standard Class"/>
    <s v="JF-15355"/>
    <x v="411"/>
    <x v="0"/>
    <s v="United States"/>
    <s v="Rochester"/>
    <s v="New York"/>
    <n v="14609"/>
    <x v="3"/>
    <s v="OFF-AP-10003971"/>
    <x v="1"/>
    <s v="Appliances"/>
    <s v="Belkin 6 Outlet Metallic Surge Strip"/>
    <x v="876"/>
    <n v="3"/>
    <n v="0"/>
    <n v="8.4941999999999993"/>
  </r>
  <r>
    <s v="CA-2014-106726"/>
    <x v="221"/>
    <x v="241"/>
    <s v="First Class"/>
    <s v="RS-19765"/>
    <x v="412"/>
    <x v="1"/>
    <s v="United States"/>
    <s v="Los Angeles"/>
    <s v="California"/>
    <n v="90008"/>
    <x v="1"/>
    <s v="OFF-ST-10001496"/>
    <x v="1"/>
    <s v="Storage"/>
    <s v="Standard Rollaway File with Lock"/>
    <x v="877"/>
    <n v="7"/>
    <n v="0"/>
    <n v="327.94580000000002"/>
  </r>
  <r>
    <s v="CA-2016-164490"/>
    <x v="18"/>
    <x v="42"/>
    <s v="Second Class"/>
    <s v="SU-20665"/>
    <x v="503"/>
    <x v="2"/>
    <s v="United States"/>
    <s v="Chicago"/>
    <s v="Illinois"/>
    <n v="60653"/>
    <x v="2"/>
    <s v="OFF-PA-10004971"/>
    <x v="1"/>
    <s v="Paper"/>
    <s v="Xerox 196"/>
    <x v="872"/>
    <n v="2"/>
    <n v="0.2"/>
    <n v="3.3523999999999998"/>
  </r>
  <r>
    <s v="CA-2016-106950"/>
    <x v="134"/>
    <x v="132"/>
    <s v="Standard Class"/>
    <s v="JE-15715"/>
    <x v="224"/>
    <x v="0"/>
    <s v="United States"/>
    <s v="Charlotte"/>
    <s v="North Carolina"/>
    <n v="28205"/>
    <x v="0"/>
    <s v="OFF-BI-10000014"/>
    <x v="1"/>
    <s v="Binders"/>
    <s v="Heavy-Duty E-Z-D Binders"/>
    <x v="878"/>
    <n v="7"/>
    <n v="0.7"/>
    <n v="-17.565100000000001"/>
  </r>
  <r>
    <s v="US-2017-143175"/>
    <x v="189"/>
    <x v="378"/>
    <s v="Second Class"/>
    <s v="GA-14515"/>
    <x v="574"/>
    <x v="0"/>
    <s v="United States"/>
    <s v="Los Angeles"/>
    <s v="California"/>
    <n v="90004"/>
    <x v="1"/>
    <s v="OFF-ST-10003123"/>
    <x v="1"/>
    <s v="Storage"/>
    <s v="Fellowes Bases and Tops For Staxonsteel/High-Stak Systems"/>
    <x v="879"/>
    <n v="3"/>
    <n v="0"/>
    <n v="23.968800000000002"/>
  </r>
  <r>
    <s v="CA-2017-144596"/>
    <x v="8"/>
    <x v="45"/>
    <s v="Standard Class"/>
    <s v="CD-11980"/>
    <x v="575"/>
    <x v="0"/>
    <s v="United States"/>
    <s v="New York City"/>
    <s v="New York"/>
    <n v="10011"/>
    <x v="3"/>
    <s v="OFF-PA-10003302"/>
    <x v="1"/>
    <s v="Paper"/>
    <s v="Xerox 1906"/>
    <x v="880"/>
    <n v="9"/>
    <n v="0"/>
    <n v="149.91120000000001"/>
  </r>
  <r>
    <s v="CA-2016-144337"/>
    <x v="353"/>
    <x v="239"/>
    <s v="Second Class"/>
    <s v="SG-20890"/>
    <x v="576"/>
    <x v="1"/>
    <s v="United States"/>
    <s v="Amarillo"/>
    <s v="Texas"/>
    <n v="79109"/>
    <x v="2"/>
    <s v="OFF-PA-10000249"/>
    <x v="1"/>
    <s v="Paper"/>
    <s v="Easy-staple paper"/>
    <x v="881"/>
    <n v="2"/>
    <n v="0.2"/>
    <n v="6.6311999999999998"/>
  </r>
  <r>
    <s v="CA-2017-147410"/>
    <x v="141"/>
    <x v="55"/>
    <s v="Standard Class"/>
    <s v="EJ-14155"/>
    <x v="484"/>
    <x v="0"/>
    <s v="United States"/>
    <s v="Santa Ana"/>
    <s v="California"/>
    <n v="92704"/>
    <x v="1"/>
    <s v="OFF-ST-10003805"/>
    <x v="1"/>
    <s v="Storage"/>
    <s v="24 Capacity Maxi Data Binder Racks, Pearl"/>
    <x v="882"/>
    <n v="2"/>
    <n v="0"/>
    <n v="105.27500000000001"/>
  </r>
  <r>
    <s v="US-2016-102239"/>
    <x v="127"/>
    <x v="379"/>
    <s v="First Class"/>
    <s v="LW-16990"/>
    <x v="125"/>
    <x v="1"/>
    <s v="United States"/>
    <s v="Henderson"/>
    <s v="Nevada"/>
    <n v="89015"/>
    <x v="1"/>
    <s v="FUR-TA-10003392"/>
    <x v="0"/>
    <s v="Tables"/>
    <s v="Global Adaptabilities Conference Tables"/>
    <x v="883"/>
    <n v="6"/>
    <n v="0"/>
    <n v="320.31720000000001"/>
  </r>
  <r>
    <s v="CA-2017-166926"/>
    <x v="27"/>
    <x v="70"/>
    <s v="Standard Class"/>
    <s v="SO-20335"/>
    <x v="346"/>
    <x v="0"/>
    <s v="United States"/>
    <s v="Seattle"/>
    <s v="Washington"/>
    <n v="98105"/>
    <x v="1"/>
    <s v="OFF-PA-10001593"/>
    <x v="1"/>
    <s v="Paper"/>
    <s v="Xerox 1947"/>
    <x v="884"/>
    <n v="7"/>
    <n v="0"/>
    <n v="18.837"/>
  </r>
  <r>
    <s v="CA-2017-128783"/>
    <x v="51"/>
    <x v="76"/>
    <s v="Same Day"/>
    <s v="TG-21640"/>
    <x v="508"/>
    <x v="0"/>
    <s v="United States"/>
    <s v="Saint Charles"/>
    <s v="Missouri"/>
    <n v="63301"/>
    <x v="2"/>
    <s v="TEC-AC-10002473"/>
    <x v="2"/>
    <s v="Accessories"/>
    <s v="Maxell 4.7GB DVD-R"/>
    <x v="603"/>
    <n v="4"/>
    <n v="0"/>
    <n v="46.543199999999999"/>
  </r>
  <r>
    <s v="CA-2014-138709"/>
    <x v="349"/>
    <x v="380"/>
    <s v="Standard Class"/>
    <s v="MS-17770"/>
    <x v="397"/>
    <x v="0"/>
    <s v="United States"/>
    <s v="Richmond"/>
    <s v="Virginia"/>
    <n v="23223"/>
    <x v="0"/>
    <s v="OFF-PA-10004734"/>
    <x v="1"/>
    <s v="Paper"/>
    <s v="Southworth Structures Collection"/>
    <x v="885"/>
    <n v="3"/>
    <n v="0"/>
    <n v="10.92"/>
  </r>
  <r>
    <s v="CA-2017-133067"/>
    <x v="126"/>
    <x v="356"/>
    <s v="Standard Class"/>
    <s v="MY-18295"/>
    <x v="577"/>
    <x v="1"/>
    <s v="United States"/>
    <s v="Philadelphia"/>
    <s v="Pennsylvania"/>
    <n v="19140"/>
    <x v="3"/>
    <s v="OFF-BI-10002897"/>
    <x v="1"/>
    <s v="Binders"/>
    <s v="Black Avery Memo-Size 3-Ring Binder, 5 1/2&quot; x 8 1/2&quot;"/>
    <x v="886"/>
    <n v="2"/>
    <n v="0.7"/>
    <n v="-1.5414000000000001"/>
  </r>
  <r>
    <s v="CA-2014-106054"/>
    <x v="313"/>
    <x v="381"/>
    <s v="First Class"/>
    <s v="JO-15145"/>
    <x v="463"/>
    <x v="1"/>
    <s v="United States"/>
    <s v="Athens"/>
    <s v="Georgia"/>
    <n v="30605"/>
    <x v="0"/>
    <s v="OFF-AR-10002399"/>
    <x v="1"/>
    <s v="Art"/>
    <s v="Dixon Prang Watercolor Pencils, 10-Color Set with Brush"/>
    <x v="887"/>
    <n v="3"/>
    <n v="0"/>
    <n v="5.2397999999999998"/>
  </r>
  <r>
    <s v="CA-2016-116918"/>
    <x v="101"/>
    <x v="97"/>
    <s v="Second Class"/>
    <s v="JK-15205"/>
    <x v="578"/>
    <x v="0"/>
    <s v="United States"/>
    <s v="Hialeah"/>
    <s v="Florida"/>
    <n v="33012"/>
    <x v="0"/>
    <s v="OFF-BI-10004140"/>
    <x v="1"/>
    <s v="Binders"/>
    <s v="Avery Non-Stick Binders"/>
    <x v="888"/>
    <n v="4"/>
    <n v="0.7"/>
    <n v="-4.49"/>
  </r>
  <r>
    <s v="CA-2017-137414"/>
    <x v="72"/>
    <x v="82"/>
    <s v="Standard Class"/>
    <s v="CM-12115"/>
    <x v="579"/>
    <x v="0"/>
    <s v="United States"/>
    <s v="San Francisco"/>
    <s v="California"/>
    <n v="94109"/>
    <x v="1"/>
    <s v="FUR-FU-10001424"/>
    <x v="0"/>
    <s v="Furnishings"/>
    <s v="Dax Clear Box Frame"/>
    <x v="889"/>
    <n v="2"/>
    <n v="0"/>
    <n v="5.9363999999999999"/>
  </r>
  <r>
    <s v="US-2016-119046"/>
    <x v="229"/>
    <x v="3"/>
    <s v="Standard Class"/>
    <s v="EH-13765"/>
    <x v="580"/>
    <x v="1"/>
    <s v="United States"/>
    <s v="Seattle"/>
    <s v="Washington"/>
    <n v="98115"/>
    <x v="1"/>
    <s v="OFF-PA-10000246"/>
    <x v="1"/>
    <s v="Paper"/>
    <s v="Riverleaf Stik-Withit Designer Note Cubes"/>
    <x v="890"/>
    <n v="3"/>
    <n v="0"/>
    <n v="13.8828"/>
  </r>
  <r>
    <s v="CA-2015-150770"/>
    <x v="262"/>
    <x v="358"/>
    <s v="First Class"/>
    <s v="LC-16870"/>
    <x v="124"/>
    <x v="0"/>
    <s v="United States"/>
    <s v="San Francisco"/>
    <s v="California"/>
    <n v="94109"/>
    <x v="1"/>
    <s v="OFF-AR-10001246"/>
    <x v="1"/>
    <s v="Art"/>
    <s v="Newell 317"/>
    <x v="70"/>
    <n v="3"/>
    <n v="0"/>
    <n v="2.5577999999999999"/>
  </r>
  <r>
    <s v="CA-2017-113075"/>
    <x v="64"/>
    <x v="101"/>
    <s v="Standard Class"/>
    <s v="MC-18100"/>
    <x v="581"/>
    <x v="0"/>
    <s v="United States"/>
    <s v="Chicago"/>
    <s v="Illinois"/>
    <n v="60623"/>
    <x v="2"/>
    <s v="TEC-AC-10003441"/>
    <x v="2"/>
    <s v="Accessories"/>
    <s v="Kingston Digital DataTraveler 32GB USB 2.0"/>
    <x v="891"/>
    <n v="3"/>
    <n v="0.2"/>
    <n v="-7.1189999999999998"/>
  </r>
  <r>
    <s v="CA-2016-137337"/>
    <x v="160"/>
    <x v="88"/>
    <s v="Standard Class"/>
    <s v="GB-14575"/>
    <x v="582"/>
    <x v="0"/>
    <s v="United States"/>
    <s v="New York City"/>
    <s v="New York"/>
    <n v="10011"/>
    <x v="3"/>
    <s v="FUR-FU-10003347"/>
    <x v="0"/>
    <s v="Furnishings"/>
    <s v="Coloredge Poster Frame"/>
    <x v="892"/>
    <n v="8"/>
    <n v="0"/>
    <n v="44.304000000000002"/>
  </r>
  <r>
    <s v="CA-2014-138737"/>
    <x v="354"/>
    <x v="2"/>
    <s v="First Class"/>
    <s v="FP-14320"/>
    <x v="66"/>
    <x v="0"/>
    <s v="United States"/>
    <s v="Los Angeles"/>
    <s v="California"/>
    <n v="90049"/>
    <x v="1"/>
    <s v="OFF-AR-10003190"/>
    <x v="1"/>
    <s v="Art"/>
    <s v="Newell 32"/>
    <x v="375"/>
    <n v="3"/>
    <n v="0"/>
    <n v="2.4192"/>
  </r>
  <r>
    <s v="CA-2016-164924"/>
    <x v="302"/>
    <x v="191"/>
    <s v="Same Day"/>
    <s v="EA-14035"/>
    <x v="500"/>
    <x v="1"/>
    <s v="United States"/>
    <s v="Philadelphia"/>
    <s v="Pennsylvania"/>
    <n v="19143"/>
    <x v="3"/>
    <s v="TEC-MA-10000904"/>
    <x v="2"/>
    <s v="Machines"/>
    <s v="Brother MFC-9340CDW LED All-In-One Printer, Copier Scanner"/>
    <x v="893"/>
    <n v="3"/>
    <n v="0.7"/>
    <n v="-319.19159999999999"/>
  </r>
  <r>
    <s v="US-2014-127978"/>
    <x v="56"/>
    <x v="123"/>
    <s v="Standard Class"/>
    <s v="JS-15595"/>
    <x v="567"/>
    <x v="1"/>
    <s v="United States"/>
    <s v="Columbus"/>
    <s v="Ohio"/>
    <n v="43229"/>
    <x v="3"/>
    <s v="OFF-LA-10000305"/>
    <x v="1"/>
    <s v="Labels"/>
    <s v="Avery 495"/>
    <x v="162"/>
    <n v="3"/>
    <n v="0.2"/>
    <n v="4.9139999999999997"/>
  </r>
  <r>
    <s v="CA-2015-158491"/>
    <x v="172"/>
    <x v="220"/>
    <s v="Second Class"/>
    <s v="BP-11155"/>
    <x v="323"/>
    <x v="0"/>
    <s v="United States"/>
    <s v="Los Angeles"/>
    <s v="California"/>
    <n v="90008"/>
    <x v="1"/>
    <s v="TEC-AC-10001874"/>
    <x v="2"/>
    <s v="Accessories"/>
    <s v="Logitech Wireless Anywhere Mouse MX for PC and Mac"/>
    <x v="894"/>
    <n v="2"/>
    <n v="0"/>
    <n v="35.994"/>
  </r>
  <r>
    <s v="CA-2014-120670"/>
    <x v="292"/>
    <x v="310"/>
    <s v="Standard Class"/>
    <s v="JK-16120"/>
    <x v="168"/>
    <x v="2"/>
    <s v="United States"/>
    <s v="Fort Lauderdale"/>
    <s v="Florida"/>
    <n v="33311"/>
    <x v="0"/>
    <s v="TEC-AC-10004171"/>
    <x v="2"/>
    <s v="Accessories"/>
    <s v="Razer Kraken 7.1 Surround Sound Over Ear USB Gaming Headset"/>
    <x v="895"/>
    <n v="10"/>
    <n v="0.2"/>
    <n v="239.976"/>
  </r>
  <r>
    <s v="CA-2014-158281"/>
    <x v="232"/>
    <x v="326"/>
    <s v="Standard Class"/>
    <s v="AG-10525"/>
    <x v="583"/>
    <x v="1"/>
    <s v="United States"/>
    <s v="Houston"/>
    <s v="Texas"/>
    <n v="77095"/>
    <x v="2"/>
    <s v="TEC-MA-10002210"/>
    <x v="2"/>
    <s v="Machines"/>
    <s v="Epson TM-T88V Direct Thermal Printer - Monochrome - Desktop"/>
    <x v="896"/>
    <n v="3"/>
    <n v="0.4"/>
    <n v="-121.2705"/>
  </r>
  <r>
    <s v="CA-2017-109183"/>
    <x v="219"/>
    <x v="223"/>
    <s v="Standard Class"/>
    <s v="LR-16915"/>
    <x v="129"/>
    <x v="0"/>
    <s v="United States"/>
    <s v="Nashville"/>
    <s v="Tennessee"/>
    <n v="37211"/>
    <x v="0"/>
    <s v="TEC-MA-10001856"/>
    <x v="2"/>
    <s v="Machines"/>
    <s v="Okidata C610n Printer"/>
    <x v="897"/>
    <n v="2"/>
    <n v="0.5"/>
    <n v="-272.58"/>
  </r>
  <r>
    <s v="CA-2014-111899"/>
    <x v="111"/>
    <x v="163"/>
    <s v="First Class"/>
    <s v="NC-18340"/>
    <x v="130"/>
    <x v="0"/>
    <s v="United States"/>
    <s v="Houston"/>
    <s v="Texas"/>
    <n v="77036"/>
    <x v="2"/>
    <s v="OFF-AR-10001725"/>
    <x v="1"/>
    <s v="Art"/>
    <s v="Boston Home &amp; Office Model 2000 Electric Pencil Sharpeners"/>
    <x v="898"/>
    <n v="2"/>
    <n v="0.2"/>
    <n v="2.8380000000000001"/>
  </r>
  <r>
    <s v="US-2017-117450"/>
    <x v="141"/>
    <x v="55"/>
    <s v="Standard Class"/>
    <s v="DO-13645"/>
    <x v="584"/>
    <x v="0"/>
    <s v="United States"/>
    <s v="Boynton Beach"/>
    <s v="Florida"/>
    <n v="33437"/>
    <x v="0"/>
    <s v="FUR-CH-10003817"/>
    <x v="0"/>
    <s v="Chairs"/>
    <s v="Global Value Steno Chair, Gray"/>
    <x v="899"/>
    <n v="2"/>
    <n v="0.2"/>
    <n v="6.0739999999999998"/>
  </r>
  <r>
    <s v="CA-2016-144092"/>
    <x v="207"/>
    <x v="63"/>
    <s v="Second Class"/>
    <s v="LH-17155"/>
    <x v="585"/>
    <x v="0"/>
    <s v="United States"/>
    <s v="San Jose"/>
    <s v="California"/>
    <n v="95123"/>
    <x v="1"/>
    <s v="TEC-AC-10002305"/>
    <x v="2"/>
    <s v="Accessories"/>
    <s v="KeyTronic E03601U1 - Keyboard - Beige"/>
    <x v="900"/>
    <n v="4"/>
    <n v="0"/>
    <n v="12.96"/>
  </r>
  <r>
    <s v="CA-2017-167626"/>
    <x v="52"/>
    <x v="76"/>
    <s v="Standard Class"/>
    <s v="MY-18295"/>
    <x v="577"/>
    <x v="1"/>
    <s v="United States"/>
    <s v="Chicago"/>
    <s v="Illinois"/>
    <n v="60623"/>
    <x v="2"/>
    <s v="OFF-PA-10003424"/>
    <x v="1"/>
    <s v="Paper"/>
    <s v="&quot;While you Were Out&quot; Message Book, One Form per Page"/>
    <x v="109"/>
    <n v="3"/>
    <n v="0.2"/>
    <n v="3.339"/>
  </r>
  <r>
    <s v="US-2017-126053"/>
    <x v="61"/>
    <x v="70"/>
    <s v="First Class"/>
    <s v="CS-11950"/>
    <x v="233"/>
    <x v="0"/>
    <s v="United States"/>
    <s v="New York City"/>
    <s v="New York"/>
    <n v="10024"/>
    <x v="3"/>
    <s v="FUR-FU-10001934"/>
    <x v="0"/>
    <s v="Furnishings"/>
    <s v="Magnifier Swing Arm Lamp"/>
    <x v="392"/>
    <n v="2"/>
    <n v="0"/>
    <n v="10.909599999999999"/>
  </r>
  <r>
    <s v="CA-2014-130421"/>
    <x v="56"/>
    <x v="60"/>
    <s v="Standard Class"/>
    <s v="SC-20020"/>
    <x v="586"/>
    <x v="0"/>
    <s v="United States"/>
    <s v="Houston"/>
    <s v="Texas"/>
    <n v="77095"/>
    <x v="2"/>
    <s v="OFF-AP-10002534"/>
    <x v="1"/>
    <s v="Appliances"/>
    <s v="3.6 Cubic Foot Counter Height Office Refrigerator"/>
    <x v="901"/>
    <n v="3"/>
    <n v="0.8"/>
    <n v="-459.60719999999998"/>
  </r>
  <r>
    <s v="CA-2015-110345"/>
    <x v="299"/>
    <x v="208"/>
    <s v="Second Class"/>
    <s v="TG-21310"/>
    <x v="587"/>
    <x v="0"/>
    <s v="United States"/>
    <s v="Raleigh"/>
    <s v="North Carolina"/>
    <n v="27604"/>
    <x v="0"/>
    <s v="OFF-LA-10001175"/>
    <x v="1"/>
    <s v="Labels"/>
    <s v="Avery 514"/>
    <x v="902"/>
    <n v="2"/>
    <n v="0.2"/>
    <n v="1.6704000000000001"/>
  </r>
  <r>
    <s v="US-2017-123862"/>
    <x v="92"/>
    <x v="382"/>
    <s v="Second Class"/>
    <s v="JF-15190"/>
    <x v="159"/>
    <x v="0"/>
    <s v="United States"/>
    <s v="Long Beach"/>
    <s v="California"/>
    <n v="90805"/>
    <x v="1"/>
    <s v="OFF-ST-10000760"/>
    <x v="1"/>
    <s v="Storage"/>
    <s v="Eldon Fold 'N Roll Cart System"/>
    <x v="903"/>
    <n v="11"/>
    <n v="0"/>
    <n v="44.596200000000003"/>
  </r>
  <r>
    <s v="US-2017-145597"/>
    <x v="230"/>
    <x v="35"/>
    <s v="First Class"/>
    <s v="GG-14650"/>
    <x v="14"/>
    <x v="1"/>
    <s v="United States"/>
    <s v="Bloomington"/>
    <s v="Illinois"/>
    <n v="61701"/>
    <x v="2"/>
    <s v="OFF-AR-10001958"/>
    <x v="1"/>
    <s v="Art"/>
    <s v="Stanley Bostitch Contemporary Electric Pencil Sharpeners"/>
    <x v="904"/>
    <n v="4"/>
    <n v="0.2"/>
    <n v="5.4336000000000002"/>
  </r>
  <r>
    <s v="CA-2017-160031"/>
    <x v="219"/>
    <x v="25"/>
    <s v="Second Class"/>
    <s v="LT-16765"/>
    <x v="132"/>
    <x v="0"/>
    <s v="United States"/>
    <s v="Fairfield"/>
    <s v="Ohio"/>
    <n v="45014"/>
    <x v="3"/>
    <s v="OFF-PA-10000241"/>
    <x v="1"/>
    <s v="Paper"/>
    <s v="IBM Multi-Purpose Copy Paper, 8 1/2 x 11&quot;, Case"/>
    <x v="905"/>
    <n v="3"/>
    <n v="0.2"/>
    <n v="23.234999999999999"/>
  </r>
  <r>
    <s v="CA-2017-147844"/>
    <x v="211"/>
    <x v="336"/>
    <s v="Standard Class"/>
    <s v="DD-13570"/>
    <x v="588"/>
    <x v="0"/>
    <s v="United States"/>
    <s v="Los Angeles"/>
    <s v="California"/>
    <n v="90049"/>
    <x v="1"/>
    <s v="OFF-PA-10003016"/>
    <x v="1"/>
    <s v="Paper"/>
    <s v="Adams &quot;While You Were Out&quot; Message Pads"/>
    <x v="906"/>
    <n v="5"/>
    <n v="0"/>
    <n v="7.0650000000000004"/>
  </r>
  <r>
    <s v="CA-2017-168172"/>
    <x v="184"/>
    <x v="192"/>
    <s v="Standard Class"/>
    <s v="SH-20395"/>
    <x v="306"/>
    <x v="0"/>
    <s v="United States"/>
    <s v="New York City"/>
    <s v="New York"/>
    <n v="10011"/>
    <x v="3"/>
    <s v="OFF-SU-10002573"/>
    <x v="1"/>
    <s v="Supplies"/>
    <s v="Acme 10&quot; Easy Grip Assistive Scissors"/>
    <x v="907"/>
    <n v="4"/>
    <n v="0"/>
    <n v="21.036000000000001"/>
  </r>
  <r>
    <s v="CA-2014-121769"/>
    <x v="329"/>
    <x v="300"/>
    <s v="Standard Class"/>
    <s v="JS-15880"/>
    <x v="589"/>
    <x v="0"/>
    <s v="United States"/>
    <s v="Toledo"/>
    <s v="Ohio"/>
    <n v="43615"/>
    <x v="3"/>
    <s v="FUR-TA-10004442"/>
    <x v="0"/>
    <s v="Tables"/>
    <s v="Riverside Furniture Stanwyck Manor Table Series"/>
    <x v="908"/>
    <n v="1"/>
    <n v="0.4"/>
    <n v="-94.660499999999999"/>
  </r>
  <r>
    <s v="US-2017-163657"/>
    <x v="64"/>
    <x v="101"/>
    <s v="Standard Class"/>
    <s v="JL-15235"/>
    <x v="376"/>
    <x v="0"/>
    <s v="United States"/>
    <s v="Los Angeles"/>
    <s v="California"/>
    <n v="90049"/>
    <x v="1"/>
    <s v="OFF-BI-10000138"/>
    <x v="1"/>
    <s v="Binders"/>
    <s v="Acco Translucent Poly Ring Binders"/>
    <x v="909"/>
    <n v="5"/>
    <n v="0.2"/>
    <n v="6.5519999999999996"/>
  </r>
  <r>
    <s v="CA-2014-109932"/>
    <x v="355"/>
    <x v="253"/>
    <s v="First Class"/>
    <s v="VP-21760"/>
    <x v="553"/>
    <x v="1"/>
    <s v="United States"/>
    <s v="Brownsville"/>
    <s v="Texas"/>
    <n v="78521"/>
    <x v="2"/>
    <s v="OFF-PA-10001804"/>
    <x v="1"/>
    <s v="Paper"/>
    <s v="Xerox 195"/>
    <x v="910"/>
    <n v="2"/>
    <n v="0.2"/>
    <n v="3.7408000000000001"/>
  </r>
  <r>
    <s v="CA-2017-127474"/>
    <x v="118"/>
    <x v="331"/>
    <s v="Second Class"/>
    <s v="RD-19810"/>
    <x v="326"/>
    <x v="2"/>
    <s v="United States"/>
    <s v="Chicago"/>
    <s v="Illinois"/>
    <n v="60610"/>
    <x v="2"/>
    <s v="OFF-PA-10001166"/>
    <x v="1"/>
    <s v="Paper"/>
    <s v="Xerox 2"/>
    <x v="911"/>
    <n v="1"/>
    <n v="0.2"/>
    <n v="1.8144"/>
  </r>
  <r>
    <s v="CA-2016-139997"/>
    <x v="279"/>
    <x v="383"/>
    <s v="First Class"/>
    <s v="EM-14140"/>
    <x v="305"/>
    <x v="2"/>
    <s v="United States"/>
    <s v="Lehi"/>
    <s v="Utah"/>
    <n v="84043"/>
    <x v="1"/>
    <s v="TEC-CO-10000971"/>
    <x v="2"/>
    <s v="Copiers"/>
    <s v="Hewlett Packard 310 Color Digital Copier"/>
    <x v="912"/>
    <n v="5"/>
    <n v="0"/>
    <n v="449.98500000000001"/>
  </r>
  <r>
    <s v="CA-2014-167199"/>
    <x v="313"/>
    <x v="384"/>
    <s v="Standard Class"/>
    <s v="ME-17320"/>
    <x v="421"/>
    <x v="2"/>
    <s v="United States"/>
    <s v="Henderson"/>
    <s v="Kentucky"/>
    <n v="42420"/>
    <x v="0"/>
    <s v="FUR-CH-10004063"/>
    <x v="0"/>
    <s v="Chairs"/>
    <s v="Global Deluxe High-Back Manager's Chair"/>
    <x v="913"/>
    <n v="9"/>
    <n v="0"/>
    <n v="746.40779999999995"/>
  </r>
  <r>
    <s v="CA-2016-124583"/>
    <x v="38"/>
    <x v="38"/>
    <s v="Second Class"/>
    <s v="LB-16795"/>
    <x v="590"/>
    <x v="2"/>
    <s v="United States"/>
    <s v="Huntington Beach"/>
    <s v="California"/>
    <n v="92646"/>
    <x v="1"/>
    <s v="OFF-EN-10002500"/>
    <x v="1"/>
    <s v="Envelopes"/>
    <s v="Globe Weis Peel &amp; Seel First Class Envelopes"/>
    <x v="887"/>
    <n v="1"/>
    <n v="0"/>
    <n v="5.7510000000000003"/>
  </r>
  <r>
    <s v="CA-2017-157196"/>
    <x v="15"/>
    <x v="214"/>
    <s v="Standard Class"/>
    <s v="AA-10645"/>
    <x v="439"/>
    <x v="0"/>
    <s v="United States"/>
    <s v="San Diego"/>
    <s v="California"/>
    <n v="92105"/>
    <x v="1"/>
    <s v="OFF-PA-10003172"/>
    <x v="1"/>
    <s v="Paper"/>
    <s v="Xerox 1996"/>
    <x v="390"/>
    <n v="2"/>
    <n v="0"/>
    <n v="6.2207999999999997"/>
  </r>
  <r>
    <s v="CA-2014-115889"/>
    <x v="292"/>
    <x v="310"/>
    <s v="Standard Class"/>
    <s v="SH-20395"/>
    <x v="306"/>
    <x v="0"/>
    <s v="United States"/>
    <s v="San Francisco"/>
    <s v="California"/>
    <n v="94122"/>
    <x v="1"/>
    <s v="TEC-PH-10001615"/>
    <x v="2"/>
    <s v="Phones"/>
    <s v="AT&amp;T CL82213"/>
    <x v="914"/>
    <n v="2"/>
    <n v="0.2"/>
    <n v="5.2182000000000004"/>
  </r>
  <r>
    <s v="US-2017-167920"/>
    <x v="5"/>
    <x v="43"/>
    <s v="Second Class"/>
    <s v="JL-15835"/>
    <x v="434"/>
    <x v="0"/>
    <s v="United States"/>
    <s v="Richmond"/>
    <s v="Kentucky"/>
    <n v="40475"/>
    <x v="0"/>
    <s v="OFF-BI-10004236"/>
    <x v="1"/>
    <s v="Binders"/>
    <s v="XtraLife ClearVue Slant-D Ring Binder, White, 3&quot;"/>
    <x v="915"/>
    <n v="2"/>
    <n v="0"/>
    <n v="13.505599999999999"/>
  </r>
  <r>
    <s v="CA-2016-162383"/>
    <x v="18"/>
    <x v="9"/>
    <s v="Standard Class"/>
    <s v="MD-17350"/>
    <x v="189"/>
    <x v="0"/>
    <s v="United States"/>
    <s v="Lancaster"/>
    <s v="Ohio"/>
    <n v="43130"/>
    <x v="3"/>
    <s v="OFF-BI-10002824"/>
    <x v="1"/>
    <s v="Binders"/>
    <s v="Recycled Easel Ring Binders"/>
    <x v="916"/>
    <n v="2"/>
    <n v="0.7"/>
    <n v="-7.46"/>
  </r>
  <r>
    <s v="CA-2017-103415"/>
    <x v="208"/>
    <x v="70"/>
    <s v="Standard Class"/>
    <s v="MV-17485"/>
    <x v="244"/>
    <x v="0"/>
    <s v="United States"/>
    <s v="Houston"/>
    <s v="Texas"/>
    <n v="77041"/>
    <x v="2"/>
    <s v="FUR-FU-10000820"/>
    <x v="0"/>
    <s v="Furnishings"/>
    <s v="Tensor Brushed Steel Torchiere Floor Lamp"/>
    <x v="917"/>
    <n v="2"/>
    <n v="0.6"/>
    <n v="-14.271599999999999"/>
  </r>
  <r>
    <s v="US-2017-112347"/>
    <x v="163"/>
    <x v="228"/>
    <s v="Standard Class"/>
    <s v="BS-11380"/>
    <x v="502"/>
    <x v="1"/>
    <s v="United States"/>
    <s v="Denver"/>
    <s v="Colorado"/>
    <n v="80219"/>
    <x v="1"/>
    <s v="OFF-ST-10003306"/>
    <x v="1"/>
    <s v="Storage"/>
    <s v="Letter Size Cart"/>
    <x v="918"/>
    <n v="1"/>
    <n v="0.2"/>
    <n v="12.8574"/>
  </r>
  <r>
    <s v="CA-2016-136595"/>
    <x v="18"/>
    <x v="15"/>
    <s v="First Class"/>
    <s v="EM-13825"/>
    <x v="355"/>
    <x v="1"/>
    <s v="United States"/>
    <s v="Houston"/>
    <s v="Texas"/>
    <n v="77036"/>
    <x v="2"/>
    <s v="FUR-FU-10004671"/>
    <x v="0"/>
    <s v="Furnishings"/>
    <s v="Executive Impressions 12&quot; Wall Clock"/>
    <x v="919"/>
    <n v="3"/>
    <n v="0.6"/>
    <n v="-11.6622"/>
  </r>
  <r>
    <s v="US-2014-137155"/>
    <x v="75"/>
    <x v="249"/>
    <s v="Standard Class"/>
    <s v="DL-12925"/>
    <x v="300"/>
    <x v="0"/>
    <s v="United States"/>
    <s v="Long Beach"/>
    <s v="New York"/>
    <n v="11561"/>
    <x v="3"/>
    <s v="OFF-AP-10002518"/>
    <x v="1"/>
    <s v="Appliances"/>
    <s v="Kensington 7 Outlet MasterPiece Power Center"/>
    <x v="920"/>
    <n v="3"/>
    <n v="0"/>
    <n v="154.8426"/>
  </r>
  <r>
    <s v="US-2016-104815"/>
    <x v="82"/>
    <x v="15"/>
    <s v="Standard Class"/>
    <s v="RB-19570"/>
    <x v="75"/>
    <x v="0"/>
    <s v="United States"/>
    <s v="Chicago"/>
    <s v="Illinois"/>
    <n v="60610"/>
    <x v="2"/>
    <s v="FUR-BO-10003894"/>
    <x v="0"/>
    <s v="Bookcases"/>
    <s v="Safco Value Mate Steel Bookcase, Baked Enamel Finish on Steel, Black"/>
    <x v="921"/>
    <n v="4"/>
    <n v="0.3"/>
    <n v="0"/>
  </r>
  <r>
    <s v="CA-2017-157672"/>
    <x v="91"/>
    <x v="281"/>
    <s v="First Class"/>
    <s v="RB-19795"/>
    <x v="541"/>
    <x v="2"/>
    <s v="United States"/>
    <s v="Denver"/>
    <s v="Colorado"/>
    <n v="80219"/>
    <x v="1"/>
    <s v="TEC-AC-10001714"/>
    <x v="2"/>
    <s v="Accessories"/>
    <s v="Logitech MX Performance Wireless Mouse"/>
    <x v="922"/>
    <n v="2"/>
    <n v="0.2"/>
    <n v="13.5626"/>
  </r>
  <r>
    <s v="CA-2014-133830"/>
    <x v="3"/>
    <x v="2"/>
    <s v="Standard Class"/>
    <s v="RL-19615"/>
    <x v="521"/>
    <x v="0"/>
    <s v="United States"/>
    <s v="Los Angeles"/>
    <s v="California"/>
    <n v="90045"/>
    <x v="1"/>
    <s v="OFF-AR-10003045"/>
    <x v="1"/>
    <s v="Art"/>
    <s v="Prang Colored Pencils"/>
    <x v="923"/>
    <n v="9"/>
    <n v="0"/>
    <n v="11.907"/>
  </r>
  <r>
    <s v="CA-2015-129532"/>
    <x v="164"/>
    <x v="84"/>
    <s v="Standard Class"/>
    <s v="YS-21880"/>
    <x v="170"/>
    <x v="1"/>
    <s v="United States"/>
    <s v="Los Angeles"/>
    <s v="California"/>
    <n v="90036"/>
    <x v="1"/>
    <s v="OFF-ST-10004186"/>
    <x v="1"/>
    <s v="Storage"/>
    <s v="Stur-D-Stor Shelving, Vertical 5-Shelf: 72&quot;H x 36&quot;W x 18 1/2&quot;D"/>
    <x v="924"/>
    <n v="2"/>
    <n v="0"/>
    <n v="4.4391999999999996"/>
  </r>
  <r>
    <s v="CA-2014-134726"/>
    <x v="292"/>
    <x v="86"/>
    <s v="Second Class"/>
    <s v="SW-20755"/>
    <x v="591"/>
    <x v="1"/>
    <s v="United States"/>
    <s v="Seattle"/>
    <s v="Washington"/>
    <n v="98115"/>
    <x v="1"/>
    <s v="TEC-AC-10000023"/>
    <x v="2"/>
    <s v="Accessories"/>
    <s v="Maxell 74 Minute CD-R Spindle, 50/Pack"/>
    <x v="925"/>
    <n v="2"/>
    <n v="0"/>
    <n v="15.0984"/>
  </r>
  <r>
    <s v="CA-2016-158778"/>
    <x v="18"/>
    <x v="111"/>
    <s v="Standard Class"/>
    <s v="DB-13210"/>
    <x v="371"/>
    <x v="0"/>
    <s v="United States"/>
    <s v="Philadelphia"/>
    <s v="Pennsylvania"/>
    <n v="19134"/>
    <x v="3"/>
    <s v="FUR-FU-10000260"/>
    <x v="0"/>
    <s v="Furnishings"/>
    <s v="6&quot; Cubicle Wall Clock, Black"/>
    <x v="926"/>
    <n v="9"/>
    <n v="0.2"/>
    <n v="11.6496"/>
  </r>
  <r>
    <s v="CA-2016-152520"/>
    <x v="183"/>
    <x v="79"/>
    <s v="Standard Class"/>
    <s v="TH-21115"/>
    <x v="494"/>
    <x v="1"/>
    <s v="United States"/>
    <s v="Providence"/>
    <s v="Rhode Island"/>
    <n v="2908"/>
    <x v="3"/>
    <s v="OFF-PA-10000289"/>
    <x v="1"/>
    <s v="Paper"/>
    <s v="Xerox 213"/>
    <x v="390"/>
    <n v="2"/>
    <n v="0"/>
    <n v="6.2207999999999997"/>
  </r>
  <r>
    <s v="CA-2017-163209"/>
    <x v="257"/>
    <x v="230"/>
    <s v="Standard Class"/>
    <s v="MK-18160"/>
    <x v="178"/>
    <x v="0"/>
    <s v="United States"/>
    <s v="San Francisco"/>
    <s v="California"/>
    <n v="94122"/>
    <x v="1"/>
    <s v="OFF-PA-10001166"/>
    <x v="1"/>
    <s v="Paper"/>
    <s v="Xerox 2"/>
    <x v="32"/>
    <n v="4"/>
    <n v="0"/>
    <n v="12.441599999999999"/>
  </r>
  <r>
    <s v="US-2015-130491"/>
    <x v="356"/>
    <x v="184"/>
    <s v="First Class"/>
    <s v="BH-11710"/>
    <x v="319"/>
    <x v="0"/>
    <s v="United States"/>
    <s v="Garden City"/>
    <s v="Kansas"/>
    <n v="67846"/>
    <x v="2"/>
    <s v="OFF-PA-10000791"/>
    <x v="1"/>
    <s v="Paper"/>
    <s v="Wirebound Message Books, Four 2 3/4 x 5 Forms per Page, 200 Sets per Book"/>
    <x v="927"/>
    <n v="2"/>
    <n v="0"/>
    <n v="4.2930000000000001"/>
  </r>
  <r>
    <s v="CA-2017-104885"/>
    <x v="168"/>
    <x v="139"/>
    <s v="Standard Class"/>
    <s v="DB-13555"/>
    <x v="452"/>
    <x v="1"/>
    <s v="United States"/>
    <s v="Newark"/>
    <s v="Delaware"/>
    <n v="19711"/>
    <x v="3"/>
    <s v="OFF-AR-10001615"/>
    <x v="1"/>
    <s v="Art"/>
    <s v="Newell 34"/>
    <x v="55"/>
    <n v="3"/>
    <n v="0"/>
    <n v="15.475199999999999"/>
  </r>
  <r>
    <s v="US-2016-157490"/>
    <x v="338"/>
    <x v="359"/>
    <s v="First Class"/>
    <s v="LB-16795"/>
    <x v="590"/>
    <x v="2"/>
    <s v="United States"/>
    <s v="Pueblo"/>
    <s v="Colorado"/>
    <n v="81001"/>
    <x v="1"/>
    <s v="TEC-MA-10001695"/>
    <x v="2"/>
    <s v="Machines"/>
    <s v="Zebra GK420t Direct Thermal/Thermal Transfer Printer"/>
    <x v="928"/>
    <n v="6"/>
    <n v="0.7"/>
    <n v="-938.28"/>
  </r>
  <r>
    <s v="CA-2015-161452"/>
    <x v="14"/>
    <x v="318"/>
    <s v="Standard Class"/>
    <s v="CA-11965"/>
    <x v="592"/>
    <x v="1"/>
    <s v="United States"/>
    <s v="Los Angeles"/>
    <s v="California"/>
    <n v="90036"/>
    <x v="1"/>
    <s v="FUR-CH-10003973"/>
    <x v="0"/>
    <s v="Chairs"/>
    <s v="GuestStacker Chair with Chrome Finish Legs"/>
    <x v="929"/>
    <n v="3"/>
    <n v="0.2"/>
    <n v="89.222399999999993"/>
  </r>
  <r>
    <s v="CA-2017-110821"/>
    <x v="224"/>
    <x v="153"/>
    <s v="First Class"/>
    <s v="CK-12205"/>
    <x v="495"/>
    <x v="0"/>
    <s v="United States"/>
    <s v="Dallas"/>
    <s v="Texas"/>
    <n v="75081"/>
    <x v="2"/>
    <s v="TEC-AC-10001552"/>
    <x v="2"/>
    <s v="Accessories"/>
    <s v="Logitech K350 2.4Ghz Wireless Keyboard"/>
    <x v="930"/>
    <n v="3"/>
    <n v="0.2"/>
    <n v="-13.437900000000001"/>
  </r>
  <r>
    <s v="CA-2017-146493"/>
    <x v="200"/>
    <x v="210"/>
    <s v="Standard Class"/>
    <s v="CV-12805"/>
    <x v="111"/>
    <x v="1"/>
    <s v="United States"/>
    <s v="Fremont"/>
    <s v="Nebraska"/>
    <n v="68025"/>
    <x v="2"/>
    <s v="OFF-BI-10003676"/>
    <x v="1"/>
    <s v="Binders"/>
    <s v="GBC Standard Recycled Report Covers, Clear Plastic Sheets"/>
    <x v="931"/>
    <n v="5"/>
    <n v="0"/>
    <n v="25.872"/>
  </r>
  <r>
    <s v="CA-2014-105417"/>
    <x v="357"/>
    <x v="175"/>
    <s v="Standard Class"/>
    <s v="VS-21820"/>
    <x v="593"/>
    <x v="0"/>
    <s v="United States"/>
    <s v="Huntsville"/>
    <s v="Texas"/>
    <n v="77340"/>
    <x v="2"/>
    <s v="FUR-FU-10004864"/>
    <x v="0"/>
    <s v="Furnishings"/>
    <s v="Howard Miller 14-1/2&quot; Diameter Chrome Round Wall Clock"/>
    <x v="932"/>
    <n v="3"/>
    <n v="0.6"/>
    <n v="-53.709600000000002"/>
  </r>
  <r>
    <s v="US-2016-140158"/>
    <x v="286"/>
    <x v="107"/>
    <s v="Standard Class"/>
    <s v="DR-12940"/>
    <x v="296"/>
    <x v="2"/>
    <s v="United States"/>
    <s v="Providence"/>
    <s v="Rhode Island"/>
    <n v="2908"/>
    <x v="3"/>
    <s v="OFF-BI-10000977"/>
    <x v="1"/>
    <s v="Binders"/>
    <s v="Ibico Plastic Spiral Binding Combs"/>
    <x v="933"/>
    <n v="1"/>
    <n v="0"/>
    <n v="13.984"/>
  </r>
  <r>
    <s v="CA-2017-133487"/>
    <x v="185"/>
    <x v="145"/>
    <s v="Second Class"/>
    <s v="TS-21655"/>
    <x v="594"/>
    <x v="0"/>
    <s v="United States"/>
    <s v="Rancho Cucamonga"/>
    <s v="California"/>
    <n v="91730"/>
    <x v="1"/>
    <s v="OFF-AP-10001271"/>
    <x v="1"/>
    <s v="Appliances"/>
    <s v="Eureka The Boss Cordless Rechargeable Stick Vac"/>
    <x v="63"/>
    <n v="3"/>
    <n v="0"/>
    <n v="41.293799999999997"/>
  </r>
  <r>
    <s v="CA-2014-142951"/>
    <x v="358"/>
    <x v="144"/>
    <s v="Same Day"/>
    <s v="JG-15115"/>
    <x v="595"/>
    <x v="0"/>
    <s v="United States"/>
    <s v="Charlotte"/>
    <s v="North Carolina"/>
    <n v="28205"/>
    <x v="0"/>
    <s v="TEC-AC-10002331"/>
    <x v="2"/>
    <s v="Accessories"/>
    <s v="Maxell 74 Minute CDR, 10/Pack"/>
    <x v="487"/>
    <n v="3"/>
    <n v="0.2"/>
    <n v="4.9878"/>
  </r>
  <r>
    <s v="CA-2017-107958"/>
    <x v="359"/>
    <x v="385"/>
    <s v="First Class"/>
    <s v="AH-10120"/>
    <x v="450"/>
    <x v="2"/>
    <s v="United States"/>
    <s v="Houston"/>
    <s v="Texas"/>
    <n v="77036"/>
    <x v="2"/>
    <s v="OFF-PA-10000357"/>
    <x v="1"/>
    <s v="Paper"/>
    <s v="White Dual Perf Computer Printout Paper, 2700 Sheets, 1 Part, Heavyweight, 20 lbs., 14 7/8 x 11"/>
    <x v="934"/>
    <n v="5"/>
    <n v="0.2"/>
    <n v="59.435499999999998"/>
  </r>
  <r>
    <s v="US-2015-142811"/>
    <x v="227"/>
    <x v="245"/>
    <s v="Standard Class"/>
    <s v="JL-15850"/>
    <x v="247"/>
    <x v="0"/>
    <s v="United States"/>
    <s v="Mesa"/>
    <s v="Arizona"/>
    <n v="85204"/>
    <x v="1"/>
    <s v="TEC-PH-10003095"/>
    <x v="2"/>
    <s v="Phones"/>
    <s v="Samsung HM1900 Bluetooth Headset"/>
    <x v="796"/>
    <n v="5"/>
    <n v="0.2"/>
    <n v="32.924999999999997"/>
  </r>
  <r>
    <s v="CA-2014-150203"/>
    <x v="3"/>
    <x v="260"/>
    <s v="First Class"/>
    <s v="JB-15925"/>
    <x v="596"/>
    <x v="0"/>
    <s v="United States"/>
    <s v="Los Angeles"/>
    <s v="California"/>
    <n v="90032"/>
    <x v="1"/>
    <s v="OFF-AP-10001469"/>
    <x v="1"/>
    <s v="Appliances"/>
    <s v="Fellowes 8 Outlet Superior Workstation Surge Protector"/>
    <x v="935"/>
    <n v="6"/>
    <n v="0"/>
    <n v="72.575400000000002"/>
  </r>
  <r>
    <s v="US-2017-101518"/>
    <x v="35"/>
    <x v="247"/>
    <s v="Standard Class"/>
    <s v="PB-19105"/>
    <x v="597"/>
    <x v="0"/>
    <s v="United States"/>
    <s v="Philadelphia"/>
    <s v="Pennsylvania"/>
    <n v="19140"/>
    <x v="3"/>
    <s v="TEC-AC-10001553"/>
    <x v="2"/>
    <s v="Accessories"/>
    <s v="Memorex 25GB 6X Branded Blu-Ray Recordable Disc, 15/Pack"/>
    <x v="936"/>
    <n v="3"/>
    <n v="0.2"/>
    <n v="0.50970000000000004"/>
  </r>
  <r>
    <s v="CA-2015-149636"/>
    <x v="360"/>
    <x v="386"/>
    <s v="Standard Class"/>
    <s v="SP-20620"/>
    <x v="268"/>
    <x v="1"/>
    <s v="United States"/>
    <s v="Colorado Springs"/>
    <s v="Colorado"/>
    <n v="80906"/>
    <x v="1"/>
    <s v="OFF-PA-10004041"/>
    <x v="1"/>
    <s v="Paper"/>
    <s v="It's Hot Message Books with Stickers, 2 3/4&quot; x 5&quot;"/>
    <x v="184"/>
    <n v="5"/>
    <n v="0.2"/>
    <n v="9.25"/>
  </r>
  <r>
    <s v="CA-2015-108588"/>
    <x v="283"/>
    <x v="302"/>
    <s v="Standard Class"/>
    <s v="BG-11695"/>
    <x v="598"/>
    <x v="1"/>
    <s v="United States"/>
    <s v="New York City"/>
    <s v="New York"/>
    <n v="10009"/>
    <x v="3"/>
    <s v="OFF-AR-10001615"/>
    <x v="1"/>
    <s v="Art"/>
    <s v="Newell 34"/>
    <x v="55"/>
    <n v="3"/>
    <n v="0"/>
    <n v="15.475199999999999"/>
  </r>
  <r>
    <s v="CA-2017-143294"/>
    <x v="121"/>
    <x v="129"/>
    <s v="Standard Class"/>
    <s v="JD-15790"/>
    <x v="180"/>
    <x v="0"/>
    <s v="United States"/>
    <s v="Houston"/>
    <s v="Texas"/>
    <n v="77070"/>
    <x v="2"/>
    <s v="OFF-PA-10000743"/>
    <x v="1"/>
    <s v="Paper"/>
    <s v="Xerox 1977"/>
    <x v="910"/>
    <n v="2"/>
    <n v="0.2"/>
    <n v="3.7408000000000001"/>
  </r>
  <r>
    <s v="CA-2014-155390"/>
    <x v="221"/>
    <x v="253"/>
    <s v="Standard Class"/>
    <s v="BG-11035"/>
    <x v="562"/>
    <x v="0"/>
    <s v="United States"/>
    <s v="Memphis"/>
    <s v="Tennessee"/>
    <n v="38109"/>
    <x v="0"/>
    <s v="OFF-PA-10003641"/>
    <x v="1"/>
    <s v="Paper"/>
    <s v="Xerox 1909"/>
    <x v="937"/>
    <n v="2"/>
    <n v="0.2"/>
    <n v="13.717599999999999"/>
  </r>
  <r>
    <s v="CA-2017-123071"/>
    <x v="208"/>
    <x v="228"/>
    <s v="First Class"/>
    <s v="CC-12550"/>
    <x v="363"/>
    <x v="0"/>
    <s v="United States"/>
    <s v="Plano"/>
    <s v="Texas"/>
    <n v="75023"/>
    <x v="2"/>
    <s v="OFF-PA-10003729"/>
    <x v="1"/>
    <s v="Paper"/>
    <s v="Xerox 1998"/>
    <x v="222"/>
    <n v="2"/>
    <n v="0.2"/>
    <n v="3.6288"/>
  </r>
  <r>
    <s v="CA-2015-103093"/>
    <x v="76"/>
    <x v="387"/>
    <s v="Standard Class"/>
    <s v="FO-14305"/>
    <x v="209"/>
    <x v="0"/>
    <s v="United States"/>
    <s v="Columbus"/>
    <s v="Georgia"/>
    <n v="31907"/>
    <x v="0"/>
    <s v="OFF-EN-10003286"/>
    <x v="1"/>
    <s v="Envelopes"/>
    <s v="Staple envelope"/>
    <x v="938"/>
    <n v="9"/>
    <n v="0"/>
    <n v="35.0244"/>
  </r>
  <r>
    <s v="US-2017-118941"/>
    <x v="361"/>
    <x v="279"/>
    <s v="Same Day"/>
    <s v="BB-11545"/>
    <x v="536"/>
    <x v="1"/>
    <s v="United States"/>
    <s v="Columbia"/>
    <s v="Maryland"/>
    <n v="21044"/>
    <x v="3"/>
    <s v="OFF-AR-10004078"/>
    <x v="1"/>
    <s v="Art"/>
    <s v="Newell 312"/>
    <x v="939"/>
    <n v="3"/>
    <n v="0"/>
    <n v="5.2560000000000002"/>
  </r>
  <r>
    <s v="CA-2016-155978"/>
    <x v="353"/>
    <x v="388"/>
    <s v="Same Day"/>
    <s v="TS-21205"/>
    <x v="599"/>
    <x v="1"/>
    <s v="United States"/>
    <s v="Riverside"/>
    <s v="California"/>
    <n v="92503"/>
    <x v="1"/>
    <s v="TEC-PH-10002885"/>
    <x v="2"/>
    <s v="Phones"/>
    <s v="Apple iPhone 5"/>
    <x v="940"/>
    <n v="2"/>
    <n v="0.2"/>
    <n v="90.976200000000006"/>
  </r>
  <r>
    <s v="CA-2015-132136"/>
    <x v="275"/>
    <x v="295"/>
    <s v="Standard Class"/>
    <s v="FO-14305"/>
    <x v="209"/>
    <x v="0"/>
    <s v="United States"/>
    <s v="Chicago"/>
    <s v="Illinois"/>
    <n v="60623"/>
    <x v="2"/>
    <s v="OFF-BI-10002706"/>
    <x v="1"/>
    <s v="Binders"/>
    <s v="Avery Premier Heavy-Duty Binder with Round Locking Rings"/>
    <x v="941"/>
    <n v="3"/>
    <n v="0.8"/>
    <n v="-14.5656"/>
  </r>
  <r>
    <s v="CA-2016-162236"/>
    <x v="60"/>
    <x v="225"/>
    <s v="Second Class"/>
    <s v="ER-13855"/>
    <x v="10"/>
    <x v="1"/>
    <s v="United States"/>
    <s v="Charlotte"/>
    <s v="North Carolina"/>
    <n v="28205"/>
    <x v="0"/>
    <s v="OFF-ST-10003442"/>
    <x v="1"/>
    <s v="Storage"/>
    <s v="Eldon Portable Mobile Manager"/>
    <x v="589"/>
    <n v="2"/>
    <n v="0.2"/>
    <n v="3.9592000000000001"/>
  </r>
  <r>
    <s v="US-2015-145121"/>
    <x v="190"/>
    <x v="85"/>
    <s v="Standard Class"/>
    <s v="MP-17965"/>
    <x v="256"/>
    <x v="1"/>
    <s v="United States"/>
    <s v="Middletown"/>
    <s v="Connecticut"/>
    <n v="6457"/>
    <x v="3"/>
    <s v="OFF-BI-10001078"/>
    <x v="1"/>
    <s v="Binders"/>
    <s v="Acco PRESSTEX Data Binder with Storage Hooks, Dark Blue, 14 7/8&quot; X 11&quot;"/>
    <x v="942"/>
    <n v="5"/>
    <n v="0"/>
    <n v="13.180999999999999"/>
  </r>
  <r>
    <s v="CA-2017-157413"/>
    <x v="200"/>
    <x v="141"/>
    <s v="Standard Class"/>
    <s v="BW-11065"/>
    <x v="600"/>
    <x v="0"/>
    <s v="United States"/>
    <s v="Philadelphia"/>
    <s v="Pennsylvania"/>
    <n v="19120"/>
    <x v="3"/>
    <s v="OFF-ST-10002756"/>
    <x v="1"/>
    <s v="Storage"/>
    <s v="Tennsco Stur-D-Stor Boltless Shelving, 5 Shelves, 24&quot; Deep, Sand"/>
    <x v="943"/>
    <n v="3"/>
    <n v="0.2"/>
    <n v="-77.1267"/>
  </r>
  <r>
    <s v="US-2017-109316"/>
    <x v="31"/>
    <x v="69"/>
    <s v="First Class"/>
    <s v="MG-17680"/>
    <x v="601"/>
    <x v="2"/>
    <s v="United States"/>
    <s v="Los Angeles"/>
    <s v="California"/>
    <n v="90049"/>
    <x v="1"/>
    <s v="FUR-BO-10004834"/>
    <x v="0"/>
    <s v="Bookcases"/>
    <s v="Riverside Palais Royal Lawyers Bookcase, Royale Cherry Finish"/>
    <x v="944"/>
    <n v="2"/>
    <n v="0.15"/>
    <n v="140.95679999999999"/>
  </r>
  <r>
    <s v="CA-2017-152436"/>
    <x v="43"/>
    <x v="62"/>
    <s v="Second Class"/>
    <s v="CW-11905"/>
    <x v="563"/>
    <x v="2"/>
    <s v="United States"/>
    <s v="Cranston"/>
    <s v="Rhode Island"/>
    <n v="2920"/>
    <x v="3"/>
    <s v="OFF-ST-10000036"/>
    <x v="1"/>
    <s v="Storage"/>
    <s v="Recycled Data-Pak for Archival Bound Computer Printouts, 12-1/2 x 12-1/2 x 16"/>
    <x v="945"/>
    <n v="6"/>
    <n v="0"/>
    <n v="160.03980000000001"/>
  </r>
  <r>
    <s v="CA-2015-127327"/>
    <x v="76"/>
    <x v="387"/>
    <s v="Standard Class"/>
    <s v="PW-19030"/>
    <x v="173"/>
    <x v="1"/>
    <s v="United States"/>
    <s v="Rome"/>
    <s v="New York"/>
    <n v="13440"/>
    <x v="3"/>
    <s v="FUR-CH-10004218"/>
    <x v="0"/>
    <s v="Chairs"/>
    <s v="Global Fabric Manager's Chair, Dark Gray"/>
    <x v="946"/>
    <n v="1"/>
    <n v="0.1"/>
    <n v="15.147"/>
  </r>
  <r>
    <s v="CA-2016-104311"/>
    <x v="115"/>
    <x v="379"/>
    <s v="Standard Class"/>
    <s v="AS-10090"/>
    <x v="218"/>
    <x v="0"/>
    <s v="United States"/>
    <s v="Irving"/>
    <s v="Texas"/>
    <n v="75061"/>
    <x v="2"/>
    <s v="OFF-ST-10000321"/>
    <x v="1"/>
    <s v="Storage"/>
    <s v="Akro Stacking Bins"/>
    <x v="947"/>
    <n v="3"/>
    <n v="0.2"/>
    <n v="-3.7871999999999999"/>
  </r>
  <r>
    <s v="CA-2017-135587"/>
    <x v="57"/>
    <x v="43"/>
    <s v="Standard Class"/>
    <s v="BH-11710"/>
    <x v="319"/>
    <x v="0"/>
    <s v="United States"/>
    <s v="Hattiesburg"/>
    <s v="Mississippi"/>
    <n v="39401"/>
    <x v="0"/>
    <s v="OFF-AP-10004540"/>
    <x v="1"/>
    <s v="Appliances"/>
    <s v="Eureka The Boss Lite 10-Amp Upright Vacuum, Blue"/>
    <x v="948"/>
    <n v="4"/>
    <n v="0"/>
    <n v="89.779200000000003"/>
  </r>
  <r>
    <s v="CA-2017-152261"/>
    <x v="168"/>
    <x v="362"/>
    <s v="Standard Class"/>
    <s v="JA-15970"/>
    <x v="573"/>
    <x v="0"/>
    <s v="United States"/>
    <s v="Cuyahoga Falls"/>
    <s v="Ohio"/>
    <n v="44221"/>
    <x v="3"/>
    <s v="OFF-BI-10002353"/>
    <x v="1"/>
    <s v="Binders"/>
    <s v="GBC VeloBind Cover Sets"/>
    <x v="949"/>
    <n v="4"/>
    <n v="0.7"/>
    <n v="-12.352"/>
  </r>
  <r>
    <s v="US-2017-166233"/>
    <x v="117"/>
    <x v="128"/>
    <s v="Standard Class"/>
    <s v="MO-17950"/>
    <x v="290"/>
    <x v="0"/>
    <s v="United States"/>
    <s v="Jacksonville"/>
    <s v="North Carolina"/>
    <n v="28540"/>
    <x v="0"/>
    <s v="TEC-AC-10002167"/>
    <x v="2"/>
    <s v="Accessories"/>
    <s v="Imation 8gb Micro Traveldrive Usb 2.0 Flash Drive"/>
    <x v="950"/>
    <n v="2"/>
    <n v="0.2"/>
    <n v="-2.7"/>
  </r>
  <r>
    <s v="CA-2016-101672"/>
    <x v="84"/>
    <x v="359"/>
    <s v="Standard Class"/>
    <s v="DB-12910"/>
    <x v="264"/>
    <x v="2"/>
    <s v="United States"/>
    <s v="Lake Forest"/>
    <s v="California"/>
    <n v="92630"/>
    <x v="1"/>
    <s v="OFF-LA-10002271"/>
    <x v="1"/>
    <s v="Labels"/>
    <s v="Smead Alpha-Z Color-Coded Second Alphabetical Labels and Starter Set"/>
    <x v="669"/>
    <n v="2"/>
    <n v="0"/>
    <n v="2.9567999999999999"/>
  </r>
  <r>
    <s v="CA-2017-118017"/>
    <x v="208"/>
    <x v="228"/>
    <s v="Second Class"/>
    <s v="LC-16870"/>
    <x v="124"/>
    <x v="0"/>
    <s v="United States"/>
    <s v="Thornton"/>
    <s v="Colorado"/>
    <n v="80229"/>
    <x v="1"/>
    <s v="OFF-AR-10003856"/>
    <x v="1"/>
    <s v="Art"/>
    <s v="Newell 344"/>
    <x v="689"/>
    <n v="6"/>
    <n v="0.2"/>
    <n v="1.0007999999999999"/>
  </r>
  <r>
    <s v="CA-2016-149762"/>
    <x v="70"/>
    <x v="118"/>
    <s v="Standard Class"/>
    <s v="RD-19720"/>
    <x v="443"/>
    <x v="0"/>
    <s v="United States"/>
    <s v="Morgan Hill"/>
    <s v="California"/>
    <n v="95037"/>
    <x v="1"/>
    <s v="FUR-TA-10004147"/>
    <x v="0"/>
    <s v="Tables"/>
    <s v="Hon 4060 Series Tables"/>
    <x v="951"/>
    <n v="3"/>
    <n v="0.2"/>
    <n v="6.7176"/>
  </r>
  <r>
    <s v="CA-2017-100783"/>
    <x v="141"/>
    <x v="55"/>
    <s v="Second Class"/>
    <s v="JK-16120"/>
    <x v="168"/>
    <x v="2"/>
    <s v="United States"/>
    <s v="Garland"/>
    <s v="Texas"/>
    <n v="75043"/>
    <x v="2"/>
    <s v="OFF-AR-10000380"/>
    <x v="1"/>
    <s v="Art"/>
    <s v="Hunt PowerHouse Electric Pencil Sharpener, Blue"/>
    <x v="952"/>
    <n v="1"/>
    <n v="0.2"/>
    <n v="3.798"/>
  </r>
  <r>
    <s v="CA-2015-152513"/>
    <x v="113"/>
    <x v="133"/>
    <s v="Second Class"/>
    <s v="JP-16135"/>
    <x v="320"/>
    <x v="2"/>
    <s v="United States"/>
    <s v="San Diego"/>
    <s v="California"/>
    <n v="92024"/>
    <x v="1"/>
    <s v="OFF-BI-10002706"/>
    <x v="1"/>
    <s v="Binders"/>
    <s v="Avery Premier Heavy-Duty Binder with Round Locking Rings"/>
    <x v="953"/>
    <n v="2"/>
    <n v="0.2"/>
    <n v="7.4256000000000002"/>
  </r>
  <r>
    <s v="CA-2014-131009"/>
    <x v="20"/>
    <x v="342"/>
    <s v="Standard Class"/>
    <s v="SC-20380"/>
    <x v="459"/>
    <x v="0"/>
    <s v="United States"/>
    <s v="El Paso"/>
    <s v="Texas"/>
    <n v="79907"/>
    <x v="2"/>
    <s v="OFF-FA-10004395"/>
    <x v="1"/>
    <s v="Fasteners"/>
    <s v="Plymouth Boxed Rubber Bands by Plymouth"/>
    <x v="954"/>
    <n v="5"/>
    <n v="0.2"/>
    <n v="-3.5325000000000002"/>
  </r>
  <r>
    <s v="CA-2014-138359"/>
    <x v="130"/>
    <x v="148"/>
    <s v="Standard Class"/>
    <s v="KH-16330"/>
    <x v="451"/>
    <x v="1"/>
    <s v="United States"/>
    <s v="Revere"/>
    <s v="Massachusetts"/>
    <n v="2151"/>
    <x v="3"/>
    <s v="OFF-ST-10000636"/>
    <x v="1"/>
    <s v="Storage"/>
    <s v="Rogers Profile Extra Capacity Storage Tub"/>
    <x v="955"/>
    <n v="4"/>
    <n v="0"/>
    <n v="2.6783999999999999"/>
  </r>
  <r>
    <s v="CA-2017-131807"/>
    <x v="91"/>
    <x v="140"/>
    <s v="Standard Class"/>
    <s v="GG-14650"/>
    <x v="14"/>
    <x v="1"/>
    <s v="United States"/>
    <s v="Chico"/>
    <s v="California"/>
    <n v="95928"/>
    <x v="1"/>
    <s v="FUR-CH-10001190"/>
    <x v="0"/>
    <s v="Chairs"/>
    <s v="Global Deluxe High-Back Office Chair in Storm"/>
    <x v="956"/>
    <n v="4"/>
    <n v="0.2"/>
    <n v="-59.835599999999999"/>
  </r>
  <r>
    <s v="CA-2016-157707"/>
    <x v="362"/>
    <x v="325"/>
    <s v="First Class"/>
    <s v="CC-12610"/>
    <x v="565"/>
    <x v="1"/>
    <s v="United States"/>
    <s v="Denver"/>
    <s v="Colorado"/>
    <n v="80219"/>
    <x v="1"/>
    <s v="FUR-BO-10001567"/>
    <x v="0"/>
    <s v="Bookcases"/>
    <s v="Bush Westfield Collection Bookcases, Dark Cherry Finish, Fully Assembled"/>
    <x v="946"/>
    <n v="3"/>
    <n v="0.7"/>
    <n v="-190.85220000000001"/>
  </r>
  <r>
    <s v="CA-2014-103800"/>
    <x v="363"/>
    <x v="381"/>
    <s v="Standard Class"/>
    <s v="DP-13000"/>
    <x v="485"/>
    <x v="0"/>
    <s v="United States"/>
    <s v="Houston"/>
    <s v="Texas"/>
    <n v="77095"/>
    <x v="2"/>
    <s v="OFF-PA-10000174"/>
    <x v="1"/>
    <s v="Paper"/>
    <s v="Message Book, Wirebound, Four 5 1/2&quot; X 4&quot; Forms/Pg., 200 Dupl. Sets/Book"/>
    <x v="461"/>
    <n v="2"/>
    <n v="0.2"/>
    <n v="5.5511999999999997"/>
  </r>
  <r>
    <s v="US-2017-105998"/>
    <x v="35"/>
    <x v="35"/>
    <s v="First Class"/>
    <s v="CR-12580"/>
    <x v="602"/>
    <x v="2"/>
    <s v="United States"/>
    <s v="San Diego"/>
    <s v="California"/>
    <n v="92037"/>
    <x v="1"/>
    <s v="TEC-AC-10004469"/>
    <x v="2"/>
    <s v="Accessories"/>
    <s v="Microsoft Sculpt Comfort Mouse"/>
    <x v="957"/>
    <n v="5"/>
    <n v="0"/>
    <n v="87.89"/>
  </r>
  <r>
    <s v="US-2014-148194"/>
    <x v="111"/>
    <x v="389"/>
    <s v="First Class"/>
    <s v="BS-11365"/>
    <x v="603"/>
    <x v="1"/>
    <s v="United States"/>
    <s v="Seattle"/>
    <s v="Washington"/>
    <n v="98105"/>
    <x v="1"/>
    <s v="FUR-FU-10001852"/>
    <x v="0"/>
    <s v="Furnishings"/>
    <s v="Eldon Regeneration Recycled Desk Accessories, Smoke"/>
    <x v="958"/>
    <n v="7"/>
    <n v="0"/>
    <n v="3.8976000000000002"/>
  </r>
  <r>
    <s v="US-2015-151407"/>
    <x v="196"/>
    <x v="330"/>
    <s v="Standard Class"/>
    <s v="RD-19585"/>
    <x v="191"/>
    <x v="0"/>
    <s v="United States"/>
    <s v="Dubuque"/>
    <s v="Iowa"/>
    <n v="52001"/>
    <x v="2"/>
    <s v="TEC-PH-10003885"/>
    <x v="2"/>
    <s v="Phones"/>
    <s v="Cisco SPA508G"/>
    <x v="959"/>
    <n v="4"/>
    <n v="0"/>
    <n v="76.548400000000001"/>
  </r>
  <r>
    <s v="CA-2014-143210"/>
    <x v="169"/>
    <x v="177"/>
    <s v="First Class"/>
    <s v="AA-10645"/>
    <x v="439"/>
    <x v="0"/>
    <s v="United States"/>
    <s v="Lowell"/>
    <s v="Massachusetts"/>
    <n v="1852"/>
    <x v="3"/>
    <s v="TEC-PH-10004434"/>
    <x v="2"/>
    <s v="Phones"/>
    <s v="Cisco IP Phone 7961G VoIP phone - Dark gray"/>
    <x v="960"/>
    <n v="2"/>
    <n v="0"/>
    <n v="78.850999999999999"/>
  </r>
  <r>
    <s v="CA-2016-139808"/>
    <x v="298"/>
    <x v="364"/>
    <s v="Standard Class"/>
    <s v="MC-18100"/>
    <x v="581"/>
    <x v="0"/>
    <s v="United States"/>
    <s v="Marysville"/>
    <s v="Washington"/>
    <n v="98270"/>
    <x v="1"/>
    <s v="OFF-FA-10001883"/>
    <x v="1"/>
    <s v="Fasteners"/>
    <s v="Alliance Super-Size Bands, Assorted Sizes"/>
    <x v="961"/>
    <n v="12"/>
    <n v="0"/>
    <n v="0.93359999999999999"/>
  </r>
  <r>
    <s v="US-2014-131870"/>
    <x v="218"/>
    <x v="131"/>
    <s v="First Class"/>
    <s v="NF-18595"/>
    <x v="122"/>
    <x v="2"/>
    <s v="United States"/>
    <s v="Lancaster"/>
    <s v="Ohio"/>
    <n v="43130"/>
    <x v="3"/>
    <s v="FUR-FU-10002501"/>
    <x v="0"/>
    <s v="Furnishings"/>
    <s v="Nu-Dell Executive Frame"/>
    <x v="962"/>
    <n v="6"/>
    <n v="0.2"/>
    <n v="12.892799999999999"/>
  </r>
  <r>
    <s v="CA-2017-167227"/>
    <x v="230"/>
    <x v="35"/>
    <s v="First Class"/>
    <s v="NP-18670"/>
    <x v="604"/>
    <x v="0"/>
    <s v="United States"/>
    <s v="Saint Louis"/>
    <s v="Missouri"/>
    <n v="63116"/>
    <x v="2"/>
    <s v="OFF-AP-10001962"/>
    <x v="1"/>
    <s v="Appliances"/>
    <s v="Black &amp; Decker Filter for Double Action Dustbuster Cordless Vac BLDV7210"/>
    <x v="963"/>
    <n v="10"/>
    <n v="0"/>
    <n v="20.975000000000001"/>
  </r>
  <r>
    <s v="CA-2016-158806"/>
    <x v="192"/>
    <x v="390"/>
    <s v="Standard Class"/>
    <s v="NM-18520"/>
    <x v="177"/>
    <x v="0"/>
    <s v="United States"/>
    <s v="Amarillo"/>
    <s v="Texas"/>
    <n v="79109"/>
    <x v="2"/>
    <s v="FUR-FU-10004270"/>
    <x v="0"/>
    <s v="Furnishings"/>
    <s v="Executive Impressions 13&quot; Clairmont Wall Clock"/>
    <x v="964"/>
    <n v="3"/>
    <n v="0.6"/>
    <n v="-10.9611"/>
  </r>
  <r>
    <s v="CA-2017-130834"/>
    <x v="35"/>
    <x v="102"/>
    <s v="Second Class"/>
    <s v="JM-16195"/>
    <x v="301"/>
    <x v="0"/>
    <s v="United States"/>
    <s v="Wilmington"/>
    <s v="North Carolina"/>
    <n v="28403"/>
    <x v="0"/>
    <s v="OFF-PA-10003673"/>
    <x v="1"/>
    <s v="Paper"/>
    <s v="Strathmore Photo Mount Cards"/>
    <x v="965"/>
    <n v="3"/>
    <n v="0.2"/>
    <n v="5.2884000000000002"/>
  </r>
  <r>
    <s v="CA-2016-168543"/>
    <x v="256"/>
    <x v="121"/>
    <s v="Standard Class"/>
    <s v="DK-13225"/>
    <x v="45"/>
    <x v="1"/>
    <s v="United States"/>
    <s v="New York City"/>
    <s v="New York"/>
    <n v="10035"/>
    <x v="3"/>
    <s v="OFF-AP-10000938"/>
    <x v="1"/>
    <s v="Appliances"/>
    <s v="Avanti 1.7 Cu. Ft. Refrigerator"/>
    <x v="966"/>
    <n v="7"/>
    <n v="0"/>
    <n v="197.92080000000001"/>
  </r>
  <r>
    <s v="CA-2016-132997"/>
    <x v="22"/>
    <x v="89"/>
    <s v="First Class"/>
    <s v="LW-17215"/>
    <x v="605"/>
    <x v="0"/>
    <s v="United States"/>
    <s v="Rochester"/>
    <s v="New York"/>
    <n v="14609"/>
    <x v="3"/>
    <s v="TEC-PH-10000586"/>
    <x v="2"/>
    <s v="Phones"/>
    <s v="AT&amp;T SB67148 SynJ"/>
    <x v="959"/>
    <n v="4"/>
    <n v="0"/>
    <n v="71.269199999999998"/>
  </r>
  <r>
    <s v="CA-2017-151750"/>
    <x v="78"/>
    <x v="296"/>
    <s v="Standard Class"/>
    <s v="JM-15250"/>
    <x v="606"/>
    <x v="0"/>
    <s v="United States"/>
    <s v="Huntsville"/>
    <s v="Texas"/>
    <n v="77340"/>
    <x v="2"/>
    <s v="OFF-ST-10002743"/>
    <x v="1"/>
    <s v="Storage"/>
    <s v="SAFCO Boltless Steel Shelving"/>
    <x v="967"/>
    <n v="5"/>
    <n v="0.2"/>
    <n v="-107.958"/>
  </r>
  <r>
    <s v="US-2015-117492"/>
    <x v="291"/>
    <x v="391"/>
    <s v="First Class"/>
    <s v="NS-18640"/>
    <x v="120"/>
    <x v="1"/>
    <s v="United States"/>
    <s v="Baltimore"/>
    <s v="Maryland"/>
    <n v="21215"/>
    <x v="3"/>
    <s v="OFF-AP-10001492"/>
    <x v="1"/>
    <s v="Appliances"/>
    <s v="Acco Six-Outlet Power Strip, 4' Cord Length"/>
    <x v="968"/>
    <n v="9"/>
    <n v="0"/>
    <n v="20.1708"/>
  </r>
  <r>
    <s v="CA-2016-130393"/>
    <x v="11"/>
    <x v="392"/>
    <s v="Second Class"/>
    <s v="JM-15865"/>
    <x v="607"/>
    <x v="0"/>
    <s v="United States"/>
    <s v="San Angelo"/>
    <s v="Texas"/>
    <n v="76903"/>
    <x v="2"/>
    <s v="FUR-CH-10002647"/>
    <x v="0"/>
    <s v="Chairs"/>
    <s v="Situations Contoured Folding Chairs, 4/Set"/>
    <x v="969"/>
    <n v="5"/>
    <n v="0.3"/>
    <n v="-17.745000000000001"/>
  </r>
  <r>
    <s v="CA-2017-144820"/>
    <x v="182"/>
    <x v="281"/>
    <s v="Second Class"/>
    <s v="LW-16825"/>
    <x v="153"/>
    <x v="1"/>
    <s v="United States"/>
    <s v="Pasadena"/>
    <s v="Texas"/>
    <n v="77506"/>
    <x v="2"/>
    <s v="OFF-AR-10004817"/>
    <x v="1"/>
    <s v="Art"/>
    <s v="Colorific Watercolor Pencils"/>
    <x v="970"/>
    <n v="5"/>
    <n v="0.2"/>
    <n v="2.3220000000000001"/>
  </r>
  <r>
    <s v="US-2017-150070"/>
    <x v="51"/>
    <x v="59"/>
    <s v="Standard Class"/>
    <s v="JA-15970"/>
    <x v="573"/>
    <x v="0"/>
    <s v="United States"/>
    <s v="Modesto"/>
    <s v="California"/>
    <n v="95351"/>
    <x v="1"/>
    <s v="FUR-CH-10004860"/>
    <x v="0"/>
    <s v="Chairs"/>
    <s v="Global Low Back Tilter Chair"/>
    <x v="971"/>
    <n v="2"/>
    <n v="0.2"/>
    <n v="-28.2744"/>
  </r>
  <r>
    <s v="CA-2016-100993"/>
    <x v="132"/>
    <x v="343"/>
    <s v="Standard Class"/>
    <s v="AZ-10750"/>
    <x v="608"/>
    <x v="0"/>
    <s v="United States"/>
    <s v="San Diego"/>
    <s v="California"/>
    <n v="92037"/>
    <x v="1"/>
    <s v="OFF-LA-10003223"/>
    <x v="1"/>
    <s v="Labels"/>
    <s v="Avery 508"/>
    <x v="972"/>
    <n v="3"/>
    <n v="0"/>
    <n v="7.2176999999999998"/>
  </r>
  <r>
    <s v="CA-2016-131296"/>
    <x v="286"/>
    <x v="315"/>
    <s v="Standard Class"/>
    <s v="MS-17830"/>
    <x v="88"/>
    <x v="0"/>
    <s v="United States"/>
    <s v="Baltimore"/>
    <s v="Maryland"/>
    <n v="21215"/>
    <x v="3"/>
    <s v="FUR-TA-10002622"/>
    <x v="0"/>
    <s v="Tables"/>
    <s v="Bush Andora Conference Table, Maple/Graphite Gray Finish"/>
    <x v="973"/>
    <n v="2"/>
    <n v="0.3"/>
    <n v="-23.937200000000001"/>
  </r>
  <r>
    <s v="CA-2015-168207"/>
    <x v="32"/>
    <x v="32"/>
    <s v="Standard Class"/>
    <s v="LT-17110"/>
    <x v="237"/>
    <x v="0"/>
    <s v="United States"/>
    <s v="San Diego"/>
    <s v="California"/>
    <n v="92105"/>
    <x v="1"/>
    <s v="FUR-FU-10004909"/>
    <x v="0"/>
    <s v="Furnishings"/>
    <s v="Contemporary Wood/Metal Frame"/>
    <x v="974"/>
    <n v="6"/>
    <n v="0"/>
    <n v="33.936"/>
  </r>
  <r>
    <s v="CA-2016-166429"/>
    <x v="134"/>
    <x v="309"/>
    <s v="Standard Class"/>
    <s v="TG-21310"/>
    <x v="587"/>
    <x v="0"/>
    <s v="United States"/>
    <s v="Des Moines"/>
    <s v="Washington"/>
    <n v="98198"/>
    <x v="1"/>
    <s v="TEC-CO-10002095"/>
    <x v="2"/>
    <s v="Copiers"/>
    <s v="Hewlett Packard 610 Color Digital Copier / Printer"/>
    <x v="511"/>
    <n v="2"/>
    <n v="0"/>
    <n v="449.99099999999999"/>
  </r>
  <r>
    <s v="CA-2015-112767"/>
    <x v="295"/>
    <x v="311"/>
    <s v="Standard Class"/>
    <s v="DK-12985"/>
    <x v="61"/>
    <x v="0"/>
    <s v="United States"/>
    <s v="Springfield"/>
    <s v="Oregon"/>
    <n v="97477"/>
    <x v="1"/>
    <s v="FUR-TA-10003469"/>
    <x v="0"/>
    <s v="Tables"/>
    <s v="Balt Split Level Computer Training Table"/>
    <x v="975"/>
    <n v="4"/>
    <n v="0.5"/>
    <n v="-188.7"/>
  </r>
  <r>
    <s v="CA-2015-140375"/>
    <x v="190"/>
    <x v="393"/>
    <s v="Second Class"/>
    <s v="SG-20470"/>
    <x v="609"/>
    <x v="0"/>
    <s v="United States"/>
    <s v="Rockville"/>
    <s v="Maryland"/>
    <n v="20852"/>
    <x v="3"/>
    <s v="OFF-PA-10001870"/>
    <x v="1"/>
    <s v="Paper"/>
    <s v="Xerox 202"/>
    <x v="139"/>
    <n v="3"/>
    <n v="0"/>
    <n v="9.3312000000000008"/>
  </r>
  <r>
    <s v="CA-2015-136700"/>
    <x v="116"/>
    <x v="57"/>
    <s v="Second Class"/>
    <s v="DB-13120"/>
    <x v="199"/>
    <x v="1"/>
    <s v="United States"/>
    <s v="Santa Barbara"/>
    <s v="California"/>
    <n v="93101"/>
    <x v="1"/>
    <s v="OFF-PA-10004519"/>
    <x v="1"/>
    <s v="Paper"/>
    <s v="Spiral Phone Message Books with Labels by Adams"/>
    <x v="445"/>
    <n v="2"/>
    <n v="0"/>
    <n v="4.3903999999999996"/>
  </r>
  <r>
    <s v="CA-2017-102736"/>
    <x v="149"/>
    <x v="276"/>
    <s v="Standard Class"/>
    <s v="LP-17095"/>
    <x v="155"/>
    <x v="0"/>
    <s v="United States"/>
    <s v="Knoxville"/>
    <s v="Tennessee"/>
    <n v="37918"/>
    <x v="0"/>
    <s v="TEC-AC-10004568"/>
    <x v="2"/>
    <s v="Accessories"/>
    <s v="Maxell LTO Ultrium - 800 GB"/>
    <x v="670"/>
    <n v="4"/>
    <n v="0.2"/>
    <n v="-1.1195999999999999"/>
  </r>
  <r>
    <s v="CA-2015-114811"/>
    <x v="196"/>
    <x v="347"/>
    <s v="Same Day"/>
    <s v="KD-16495"/>
    <x v="392"/>
    <x v="1"/>
    <s v="United States"/>
    <s v="New York City"/>
    <s v="New York"/>
    <n v="10024"/>
    <x v="3"/>
    <s v="OFF-ST-10000885"/>
    <x v="1"/>
    <s v="Storage"/>
    <s v="Fellowes Desktop Hanging File Manager"/>
    <x v="976"/>
    <n v="5"/>
    <n v="0"/>
    <n v="16.787500000000001"/>
  </r>
  <r>
    <s v="CA-2017-128769"/>
    <x v="51"/>
    <x v="59"/>
    <s v="Standard Class"/>
    <s v="DM-12955"/>
    <x v="610"/>
    <x v="1"/>
    <s v="United States"/>
    <s v="Nashville"/>
    <s v="Tennessee"/>
    <n v="37211"/>
    <x v="0"/>
    <s v="OFF-AP-10001271"/>
    <x v="1"/>
    <s v="Appliances"/>
    <s v="Eureka The Boss Cordless Rechargeable Stick Vac"/>
    <x v="977"/>
    <n v="2"/>
    <n v="0.2"/>
    <n v="7.1372"/>
  </r>
  <r>
    <s v="CA-2016-116337"/>
    <x v="22"/>
    <x v="96"/>
    <s v="Standard Class"/>
    <s v="MC-17845"/>
    <x v="77"/>
    <x v="0"/>
    <s v="United States"/>
    <s v="Dallas"/>
    <s v="Texas"/>
    <n v="75220"/>
    <x v="2"/>
    <s v="FUR-FU-10002030"/>
    <x v="0"/>
    <s v="Furnishings"/>
    <s v="Executive Impressions 14&quot; Contract Wall Clock with Quartz Movement"/>
    <x v="468"/>
    <n v="5"/>
    <n v="0.6"/>
    <n v="-17.783999999999999"/>
  </r>
  <r>
    <s v="CA-2014-120775"/>
    <x v="125"/>
    <x v="394"/>
    <s v="Standard Class"/>
    <s v="RD-19930"/>
    <x v="359"/>
    <x v="0"/>
    <s v="United States"/>
    <s v="Dallas"/>
    <s v="Texas"/>
    <n v="75217"/>
    <x v="2"/>
    <s v="OFF-FA-10002676"/>
    <x v="1"/>
    <s v="Fasteners"/>
    <s v="Colored Push Pins"/>
    <x v="978"/>
    <n v="3"/>
    <n v="0.2"/>
    <n v="0.86880000000000002"/>
  </r>
  <r>
    <s v="CA-2017-104136"/>
    <x v="213"/>
    <x v="71"/>
    <s v="Second Class"/>
    <s v="SF-20065"/>
    <x v="611"/>
    <x v="0"/>
    <s v="United States"/>
    <s v="Everett"/>
    <s v="Massachusetts"/>
    <n v="2149"/>
    <x v="3"/>
    <s v="OFF-PA-10004243"/>
    <x v="1"/>
    <s v="Paper"/>
    <s v="Xerox 1939"/>
    <x v="979"/>
    <n v="10"/>
    <n v="0"/>
    <n v="91.055999999999997"/>
  </r>
  <r>
    <s v="CA-2016-123050"/>
    <x v="285"/>
    <x v="67"/>
    <s v="Second Class"/>
    <s v="BC-11125"/>
    <x v="254"/>
    <x v="2"/>
    <s v="United States"/>
    <s v="Troy"/>
    <s v="New York"/>
    <n v="12180"/>
    <x v="3"/>
    <s v="FUR-FU-10000723"/>
    <x v="0"/>
    <s v="Furnishings"/>
    <s v="Deflect-o EconoMat Studded, No Bevel Mat for Low Pile Carpeting"/>
    <x v="980"/>
    <n v="2"/>
    <n v="0"/>
    <n v="7.4375999999999998"/>
  </r>
  <r>
    <s v="CA-2017-102204"/>
    <x v="269"/>
    <x v="336"/>
    <s v="Standard Class"/>
    <s v="CJ-12010"/>
    <x v="235"/>
    <x v="0"/>
    <s v="United States"/>
    <s v="Jacksonville"/>
    <s v="Florida"/>
    <n v="32216"/>
    <x v="0"/>
    <s v="OFF-SU-10001212"/>
    <x v="1"/>
    <s v="Supplies"/>
    <s v="Kleencut Forged Office Shears by Acme United Corporation"/>
    <x v="981"/>
    <n v="2"/>
    <n v="0.2"/>
    <n v="0.41599999999999998"/>
  </r>
  <r>
    <s v="CA-2014-109855"/>
    <x v="110"/>
    <x v="122"/>
    <s v="Standard Class"/>
    <s v="LH-16900"/>
    <x v="455"/>
    <x v="0"/>
    <s v="United States"/>
    <s v="New York City"/>
    <s v="New York"/>
    <n v="10009"/>
    <x v="3"/>
    <s v="OFF-BI-10004716"/>
    <x v="1"/>
    <s v="Binders"/>
    <s v="Wilson Jones Hanging Recycled Pressboard Data Binders"/>
    <x v="982"/>
    <n v="2"/>
    <n v="0.2"/>
    <n v="8.3103999999999996"/>
  </r>
  <r>
    <s v="CA-2015-129217"/>
    <x v="364"/>
    <x v="339"/>
    <s v="Same Day"/>
    <s v="DP-13390"/>
    <x v="380"/>
    <x v="2"/>
    <s v="United States"/>
    <s v="Aurora"/>
    <s v="Illinois"/>
    <n v="60505"/>
    <x v="2"/>
    <s v="OFF-AP-10002439"/>
    <x v="1"/>
    <s v="Appliances"/>
    <s v="Tripp Lite Isotel 8 Ultra 8 Outlet Metal Surge"/>
    <x v="983"/>
    <n v="5"/>
    <n v="0.8"/>
    <n v="-191.619"/>
  </r>
  <r>
    <s v="CA-2015-140221"/>
    <x v="181"/>
    <x v="209"/>
    <s v="Second Class"/>
    <s v="MS-17365"/>
    <x v="272"/>
    <x v="0"/>
    <s v="United States"/>
    <s v="Chicago"/>
    <s v="Illinois"/>
    <n v="60653"/>
    <x v="2"/>
    <s v="OFF-BI-10002854"/>
    <x v="1"/>
    <s v="Binders"/>
    <s v="Performers Binder/Pad Holder, Black"/>
    <x v="984"/>
    <n v="2"/>
    <n v="0.8"/>
    <n v="-16.818000000000001"/>
  </r>
  <r>
    <s v="CA-2017-134810"/>
    <x v="365"/>
    <x v="356"/>
    <s v="First Class"/>
    <s v="MC-17605"/>
    <x v="468"/>
    <x v="1"/>
    <s v="United States"/>
    <s v="Jacksonville"/>
    <s v="North Carolina"/>
    <n v="28540"/>
    <x v="0"/>
    <s v="OFF-EN-10002504"/>
    <x v="1"/>
    <s v="Envelopes"/>
    <s v="Tyvek  Top-Opening Peel &amp; Seel Envelopes, Plain White"/>
    <x v="985"/>
    <n v="3"/>
    <n v="0.2"/>
    <n v="22.015799999999999"/>
  </r>
  <r>
    <s v="US-2017-168802"/>
    <x v="35"/>
    <x v="44"/>
    <s v="Standard Class"/>
    <s v="JO-15145"/>
    <x v="463"/>
    <x v="1"/>
    <s v="United States"/>
    <s v="Seattle"/>
    <s v="Washington"/>
    <n v="98103"/>
    <x v="1"/>
    <s v="OFF-BI-10002393"/>
    <x v="1"/>
    <s v="Binders"/>
    <s v="Binder Posts"/>
    <x v="986"/>
    <n v="4"/>
    <n v="0.2"/>
    <n v="5.9695999999999998"/>
  </r>
  <r>
    <s v="US-2015-158911"/>
    <x v="215"/>
    <x v="221"/>
    <s v="Standard Class"/>
    <s v="RS-19765"/>
    <x v="412"/>
    <x v="1"/>
    <s v="United States"/>
    <s v="Charlotte"/>
    <s v="North Carolina"/>
    <n v="28205"/>
    <x v="0"/>
    <s v="FUR-FU-10003829"/>
    <x v="0"/>
    <s v="Furnishings"/>
    <s v="Stackable Trays"/>
    <x v="336"/>
    <n v="2"/>
    <n v="0.2"/>
    <n v="0.73919999999999997"/>
  </r>
  <r>
    <s v="CA-2017-135419"/>
    <x v="35"/>
    <x v="214"/>
    <s v="Standard Class"/>
    <s v="BG-11740"/>
    <x v="442"/>
    <x v="0"/>
    <s v="United States"/>
    <s v="Bakersfield"/>
    <s v="California"/>
    <n v="93309"/>
    <x v="1"/>
    <s v="FUR-TA-10001086"/>
    <x v="0"/>
    <s v="Tables"/>
    <s v="SAFCO PlanMaster Boards, 60w x 37-1/2d, White Melamine"/>
    <x v="987"/>
    <n v="4"/>
    <n v="0.2"/>
    <n v="36.477600000000002"/>
  </r>
  <r>
    <s v="CA-2014-168312"/>
    <x v="20"/>
    <x v="60"/>
    <s v="Standard Class"/>
    <s v="GW-14605"/>
    <x v="441"/>
    <x v="0"/>
    <s v="United States"/>
    <s v="Houston"/>
    <s v="Texas"/>
    <n v="77036"/>
    <x v="2"/>
    <s v="OFF-ST-10003692"/>
    <x v="1"/>
    <s v="Storage"/>
    <s v="Recycled Steel Personal File for Hanging File Folders"/>
    <x v="988"/>
    <n v="3"/>
    <n v="0.2"/>
    <n v="8.5845000000000002"/>
  </r>
  <r>
    <s v="CA-2015-142937"/>
    <x v="258"/>
    <x v="204"/>
    <s v="First Class"/>
    <s v="SF-20065"/>
    <x v="611"/>
    <x v="0"/>
    <s v="United States"/>
    <s v="Dallas"/>
    <s v="Texas"/>
    <n v="75220"/>
    <x v="2"/>
    <s v="OFF-AR-10003582"/>
    <x v="1"/>
    <s v="Art"/>
    <s v="Boston Electric Pencil Sharpener, Model 1818, Charcoal Black"/>
    <x v="989"/>
    <n v="2"/>
    <n v="0.2"/>
    <n v="4.5039999999999996"/>
  </r>
  <r>
    <s v="CA-2017-144456"/>
    <x v="240"/>
    <x v="276"/>
    <s v="First Class"/>
    <s v="FC-14245"/>
    <x v="548"/>
    <x v="2"/>
    <s v="United States"/>
    <s v="Hialeah"/>
    <s v="Florida"/>
    <n v="33012"/>
    <x v="0"/>
    <s v="OFF-ST-10001321"/>
    <x v="1"/>
    <s v="Storage"/>
    <s v="Decoflex Hanging Personal Folder File, Blue"/>
    <x v="495"/>
    <n v="5"/>
    <n v="0.2"/>
    <n v="5.3970000000000002"/>
  </r>
  <r>
    <s v="CA-2017-118577"/>
    <x v="236"/>
    <x v="218"/>
    <s v="Standard Class"/>
    <s v="XP-21865"/>
    <x v="55"/>
    <x v="0"/>
    <s v="United States"/>
    <s v="Belleville"/>
    <s v="New Jersey"/>
    <n v="7109"/>
    <x v="3"/>
    <s v="OFF-PA-10001357"/>
    <x v="1"/>
    <s v="Paper"/>
    <s v="Xerox 1886"/>
    <x v="990"/>
    <n v="3"/>
    <n v="0"/>
    <n v="68.975999999999999"/>
  </r>
  <r>
    <s v="CA-2017-113572"/>
    <x v="191"/>
    <x v="8"/>
    <s v="Standard Class"/>
    <s v="FP-14320"/>
    <x v="66"/>
    <x v="0"/>
    <s v="United States"/>
    <s v="New York City"/>
    <s v="New York"/>
    <n v="10024"/>
    <x v="3"/>
    <s v="TEC-AC-10002370"/>
    <x v="2"/>
    <s v="Accessories"/>
    <s v="Maxell CD-R Discs"/>
    <x v="362"/>
    <n v="4"/>
    <n v="0"/>
    <n v="2.5215999999999998"/>
  </r>
  <r>
    <s v="CA-2016-153269"/>
    <x v="366"/>
    <x v="88"/>
    <s v="First Class"/>
    <s v="PS-18760"/>
    <x v="612"/>
    <x v="0"/>
    <s v="United States"/>
    <s v="Andover"/>
    <s v="Massachusetts"/>
    <n v="1810"/>
    <x v="3"/>
    <s v="OFF-ST-10004634"/>
    <x v="1"/>
    <s v="Storage"/>
    <s v="Personal Folder Holder, Ebony"/>
    <x v="991"/>
    <n v="1"/>
    <n v="0"/>
    <n v="3.363"/>
  </r>
  <r>
    <s v="CA-2016-101469"/>
    <x v="109"/>
    <x v="286"/>
    <s v="Standard Class"/>
    <s v="KH-16360"/>
    <x v="110"/>
    <x v="0"/>
    <s v="United States"/>
    <s v="Arlington"/>
    <s v="Virginia"/>
    <n v="22204"/>
    <x v="0"/>
    <s v="OFF-AR-10003986"/>
    <x v="1"/>
    <s v="Art"/>
    <s v="Avery Hi-Liter Pen Style Six-Color Fluorescent Set"/>
    <x v="992"/>
    <n v="2"/>
    <n v="0"/>
    <n v="3.157"/>
  </r>
  <r>
    <s v="CA-2017-132199"/>
    <x v="257"/>
    <x v="224"/>
    <s v="Standard Class"/>
    <s v="BO-11350"/>
    <x v="613"/>
    <x v="1"/>
    <s v="United States"/>
    <s v="Philadelphia"/>
    <s v="Pennsylvania"/>
    <n v="19134"/>
    <x v="3"/>
    <s v="FUR-FU-10004245"/>
    <x v="0"/>
    <s v="Furnishings"/>
    <s v="Career Cubicle Clock, 8 1/4&quot;, Black"/>
    <x v="993"/>
    <n v="2"/>
    <n v="0.2"/>
    <n v="7.3007999999999997"/>
  </r>
  <r>
    <s v="CA-2017-147207"/>
    <x v="124"/>
    <x v="143"/>
    <s v="Second Class"/>
    <s v="TS-21655"/>
    <x v="594"/>
    <x v="0"/>
    <s v="United States"/>
    <s v="El Paso"/>
    <s v="Texas"/>
    <n v="79907"/>
    <x v="2"/>
    <s v="OFF-AR-10001955"/>
    <x v="1"/>
    <s v="Art"/>
    <s v="Newell 319"/>
    <x v="994"/>
    <n v="2"/>
    <n v="0.2"/>
    <n v="3.968"/>
  </r>
  <r>
    <s v="CA-2014-109918"/>
    <x v="216"/>
    <x v="20"/>
    <s v="Second Class"/>
    <s v="LR-17035"/>
    <x v="614"/>
    <x v="1"/>
    <s v="United States"/>
    <s v="Santa Clara"/>
    <s v="California"/>
    <n v="95051"/>
    <x v="1"/>
    <s v="OFF-SU-10004290"/>
    <x v="1"/>
    <s v="Supplies"/>
    <s v="Acme Design Line 8&quot; Stainless Steel Bent Scissors w/Champagne Handles, 3-1/8&quot; Cut"/>
    <x v="995"/>
    <n v="4"/>
    <n v="0"/>
    <n v="7.3872"/>
  </r>
  <r>
    <s v="CA-2015-158701"/>
    <x v="283"/>
    <x v="302"/>
    <s v="Standard Class"/>
    <s v="JL-15175"/>
    <x v="92"/>
    <x v="2"/>
    <s v="United States"/>
    <s v="San Francisco"/>
    <s v="California"/>
    <n v="94110"/>
    <x v="1"/>
    <s v="OFF-AP-10004859"/>
    <x v="1"/>
    <s v="Appliances"/>
    <s v="Acco 6 Outlet Guardian Premium Surge Suppressor"/>
    <x v="996"/>
    <n v="6"/>
    <n v="0"/>
    <n v="23.587199999999999"/>
  </r>
  <r>
    <s v="CA-2017-137582"/>
    <x v="141"/>
    <x v="55"/>
    <s v="Standard Class"/>
    <s v="CV-12805"/>
    <x v="111"/>
    <x v="1"/>
    <s v="United States"/>
    <s v="Oakland"/>
    <s v="California"/>
    <n v="94601"/>
    <x v="1"/>
    <s v="OFF-BI-10001757"/>
    <x v="1"/>
    <s v="Binders"/>
    <s v="Pressboard Hanging Data Binders for Unburst Sheets"/>
    <x v="672"/>
    <n v="3"/>
    <n v="0.2"/>
    <n v="4.1327999999999996"/>
  </r>
  <r>
    <s v="CA-2014-139423"/>
    <x v="75"/>
    <x v="249"/>
    <s v="Standard Class"/>
    <s v="DG-13300"/>
    <x v="121"/>
    <x v="1"/>
    <s v="United States"/>
    <s v="Orange"/>
    <s v="New Jersey"/>
    <n v="7050"/>
    <x v="3"/>
    <s v="OFF-AP-10004708"/>
    <x v="1"/>
    <s v="Appliances"/>
    <s v="Fellowes Superior 10 Outlet Split Surge Protector"/>
    <x v="997"/>
    <n v="2"/>
    <n v="0"/>
    <n v="22.0748"/>
  </r>
  <r>
    <s v="CA-2017-153227"/>
    <x v="219"/>
    <x v="228"/>
    <s v="First Class"/>
    <s v="CS-12250"/>
    <x v="269"/>
    <x v="1"/>
    <s v="United States"/>
    <s v="Los Angeles"/>
    <s v="California"/>
    <n v="90032"/>
    <x v="1"/>
    <s v="OFF-PA-10001838"/>
    <x v="1"/>
    <s v="Paper"/>
    <s v="Adams Telephone Message Book W/Dividers/Space For Phone Numbers, 5 1/4&quot;X8 1/2&quot;, 300/Messages"/>
    <x v="998"/>
    <n v="2"/>
    <n v="0"/>
    <n v="5.7624000000000004"/>
  </r>
  <r>
    <s v="CA-2016-142594"/>
    <x v="11"/>
    <x v="80"/>
    <s v="Second Class"/>
    <s v="EJ-14155"/>
    <x v="484"/>
    <x v="0"/>
    <s v="United States"/>
    <s v="Franklin"/>
    <s v="Massachusetts"/>
    <n v="2038"/>
    <x v="3"/>
    <s v="TEC-PH-10000193"/>
    <x v="2"/>
    <s v="Phones"/>
    <s v="Jensen SMPS-640 - speaker phone"/>
    <x v="999"/>
    <n v="3"/>
    <n v="0"/>
    <n v="35.864400000000003"/>
  </r>
  <r>
    <s v="US-2014-120236"/>
    <x v="305"/>
    <x v="259"/>
    <s v="First Class"/>
    <s v="MR-17545"/>
    <x v="615"/>
    <x v="2"/>
    <s v="United States"/>
    <s v="Houston"/>
    <s v="Texas"/>
    <n v="77095"/>
    <x v="2"/>
    <s v="OFF-BI-10004099"/>
    <x v="1"/>
    <s v="Binders"/>
    <s v="GBC VeloBinder Strips"/>
    <x v="1000"/>
    <n v="5"/>
    <n v="0.8"/>
    <n v="-11.52"/>
  </r>
  <r>
    <s v="CA-2017-120061"/>
    <x v="230"/>
    <x v="44"/>
    <s v="Second Class"/>
    <s v="SR-20425"/>
    <x v="616"/>
    <x v="2"/>
    <s v="United States"/>
    <s v="Springfield"/>
    <s v="Ohio"/>
    <n v="45503"/>
    <x v="3"/>
    <s v="FUR-CH-10001973"/>
    <x v="0"/>
    <s v="Chairs"/>
    <s v="Office Star Flex Back Scooter Chair with White Frame"/>
    <x v="1001"/>
    <n v="2"/>
    <n v="0.3"/>
    <n v="-35.513599999999997"/>
  </r>
  <r>
    <s v="CA-2015-110814"/>
    <x v="258"/>
    <x v="61"/>
    <s v="Second Class"/>
    <s v="BD-11635"/>
    <x v="524"/>
    <x v="0"/>
    <s v="United States"/>
    <s v="New York City"/>
    <s v="New York"/>
    <n v="10009"/>
    <x v="3"/>
    <s v="OFF-BI-10002026"/>
    <x v="1"/>
    <s v="Binders"/>
    <s v="Avery Arch Ring Binders"/>
    <x v="1002"/>
    <n v="5"/>
    <n v="0.2"/>
    <n v="78.435000000000002"/>
  </r>
  <r>
    <s v="CA-2016-154067"/>
    <x v="247"/>
    <x v="172"/>
    <s v="Standard Class"/>
    <s v="SM-20950"/>
    <x v="328"/>
    <x v="1"/>
    <s v="United States"/>
    <s v="Los Angeles"/>
    <s v="California"/>
    <n v="90036"/>
    <x v="1"/>
    <s v="OFF-PA-10002254"/>
    <x v="1"/>
    <s v="Paper"/>
    <s v="Xerox 1883"/>
    <x v="645"/>
    <n v="4"/>
    <n v="0"/>
    <n v="48.539200000000001"/>
  </r>
  <r>
    <s v="CA-2017-140480"/>
    <x v="37"/>
    <x v="37"/>
    <s v="Standard Class"/>
    <s v="HE-14800"/>
    <x v="617"/>
    <x v="1"/>
    <s v="United States"/>
    <s v="Newark"/>
    <s v="Delaware"/>
    <n v="19711"/>
    <x v="3"/>
    <s v="FUR-FU-10003247"/>
    <x v="0"/>
    <s v="Furnishings"/>
    <s v="36X48 HARDFLOOR CHAIRMAT"/>
    <x v="29"/>
    <n v="4"/>
    <n v="0"/>
    <n v="5.8743999999999996"/>
  </r>
  <r>
    <s v="CA-2016-159765"/>
    <x v="367"/>
    <x v="19"/>
    <s v="Second Class"/>
    <s v="TH-21100"/>
    <x v="618"/>
    <x v="0"/>
    <s v="United States"/>
    <s v="Salem"/>
    <s v="Virginia"/>
    <n v="24153"/>
    <x v="0"/>
    <s v="OFF-AR-10003514"/>
    <x v="1"/>
    <s v="Art"/>
    <s v="4009 Highlighters by Sanford"/>
    <x v="1003"/>
    <n v="7"/>
    <n v="0"/>
    <n v="9.1937999999999995"/>
  </r>
  <r>
    <s v="CA-2017-107265"/>
    <x v="368"/>
    <x v="27"/>
    <s v="Standard Class"/>
    <s v="ML-17755"/>
    <x v="203"/>
    <x v="2"/>
    <s v="United States"/>
    <s v="Marion"/>
    <s v="Iowa"/>
    <n v="52302"/>
    <x v="2"/>
    <s v="OFF-PA-10000474"/>
    <x v="1"/>
    <s v="Paper"/>
    <s v="Easy-staple paper"/>
    <x v="1004"/>
    <n v="3"/>
    <n v="0"/>
    <n v="49.970399999999998"/>
  </r>
  <r>
    <s v="CA-2017-118199"/>
    <x v="365"/>
    <x v="193"/>
    <s v="First Class"/>
    <s v="LB-16795"/>
    <x v="590"/>
    <x v="2"/>
    <s v="United States"/>
    <s v="Seattle"/>
    <s v="Washington"/>
    <n v="98105"/>
    <x v="1"/>
    <s v="OFF-BI-10004330"/>
    <x v="1"/>
    <s v="Binders"/>
    <s v="GBC Velobind Prepunched Cover Sets, Regency Series"/>
    <x v="1005"/>
    <n v="5"/>
    <n v="0.2"/>
    <n v="46.225000000000001"/>
  </r>
  <r>
    <s v="CA-2015-128356"/>
    <x v="190"/>
    <x v="135"/>
    <s v="Standard Class"/>
    <s v="RP-19390"/>
    <x v="205"/>
    <x v="0"/>
    <s v="United States"/>
    <s v="Thornton"/>
    <s v="Colorado"/>
    <n v="80229"/>
    <x v="1"/>
    <s v="OFF-SU-10004290"/>
    <x v="1"/>
    <s v="Supplies"/>
    <s v="Acme Design Line 8&quot; Stainless Steel Bent Scissors w/Champagne Handles, 3-1/8&quot; Cut"/>
    <x v="1006"/>
    <n v="2"/>
    <n v="0.2"/>
    <n v="0.95760000000000001"/>
  </r>
  <r>
    <s v="CA-2016-158302"/>
    <x v="2"/>
    <x v="134"/>
    <s v="Second Class"/>
    <s v="JB-16045"/>
    <x v="379"/>
    <x v="2"/>
    <s v="United States"/>
    <s v="Columbus"/>
    <s v="Ohio"/>
    <n v="43229"/>
    <x v="3"/>
    <s v="OFF-PA-10002615"/>
    <x v="1"/>
    <s v="Paper"/>
    <s v="Ampad Gold Fibre Wirebound Steno Books, 6&quot; x 9&quot;, Gregg Ruled"/>
    <x v="1007"/>
    <n v="3"/>
    <n v="0.2"/>
    <n v="3.4398"/>
  </r>
  <r>
    <s v="CA-2017-145779"/>
    <x v="185"/>
    <x v="356"/>
    <s v="Standard Class"/>
    <s v="DB-13615"/>
    <x v="41"/>
    <x v="0"/>
    <s v="United States"/>
    <s v="Tucson"/>
    <s v="Arizona"/>
    <n v="85705"/>
    <x v="1"/>
    <s v="OFF-PA-10002254"/>
    <x v="1"/>
    <s v="Paper"/>
    <s v="Xerox 1883"/>
    <x v="1008"/>
    <n v="4"/>
    <n v="0.2"/>
    <n v="27.435199999999998"/>
  </r>
  <r>
    <s v="US-2016-155173"/>
    <x v="369"/>
    <x v="234"/>
    <s v="Standard Class"/>
    <s v="JB-16045"/>
    <x v="379"/>
    <x v="2"/>
    <s v="United States"/>
    <s v="Philadelphia"/>
    <s v="Pennsylvania"/>
    <n v="19120"/>
    <x v="3"/>
    <s v="TEC-PH-10004586"/>
    <x v="2"/>
    <s v="Phones"/>
    <s v="Wilson SignalBoost 841262 DB PRO Amplifier Kit"/>
    <x v="1009"/>
    <n v="2"/>
    <n v="0.4"/>
    <n v="-71.989999999999995"/>
  </r>
  <r>
    <s v="CA-2015-169537"/>
    <x v="6"/>
    <x v="52"/>
    <s v="Second Class"/>
    <s v="JH-15820"/>
    <x v="619"/>
    <x v="0"/>
    <s v="United States"/>
    <s v="Holland"/>
    <s v="Michigan"/>
    <n v="49423"/>
    <x v="2"/>
    <s v="OFF-LA-10001982"/>
    <x v="1"/>
    <s v="Labels"/>
    <s v="Smead Alpha-Z Color-Coded Name Labels First Letter Starter Set"/>
    <x v="1010"/>
    <n v="2"/>
    <n v="0"/>
    <n v="3.6"/>
  </r>
  <r>
    <s v="CA-2016-158841"/>
    <x v="319"/>
    <x v="395"/>
    <s v="Second Class"/>
    <s v="SE-20110"/>
    <x v="620"/>
    <x v="0"/>
    <s v="United States"/>
    <s v="Arlington"/>
    <s v="Virginia"/>
    <n v="22204"/>
    <x v="0"/>
    <s v="TEC-MA-10001127"/>
    <x v="2"/>
    <s v="Machines"/>
    <s v="HP Designjet T520 Inkjet Large Format Printer - 24&quot; Color"/>
    <x v="1011"/>
    <n v="5"/>
    <n v="0"/>
    <n v="2799.9839999999999"/>
  </r>
  <r>
    <s v="CA-2017-106824"/>
    <x v="114"/>
    <x v="146"/>
    <s v="Standard Class"/>
    <s v="AT-10735"/>
    <x v="117"/>
    <x v="0"/>
    <s v="United States"/>
    <s v="Los Angeles"/>
    <s v="California"/>
    <n v="90049"/>
    <x v="1"/>
    <s v="OFF-FA-10001135"/>
    <x v="1"/>
    <s v="Fasteners"/>
    <s v="Brites Rubber Bands, 1 1/2 oz. Box"/>
    <x v="722"/>
    <n v="3"/>
    <n v="0"/>
    <n v="0.1188"/>
  </r>
  <r>
    <s v="CA-2016-143154"/>
    <x v="139"/>
    <x v="157"/>
    <s v="Standard Class"/>
    <s v="AS-10225"/>
    <x v="37"/>
    <x v="1"/>
    <s v="United States"/>
    <s v="Longmont"/>
    <s v="Colorado"/>
    <n v="80501"/>
    <x v="1"/>
    <s v="TEC-AC-10002942"/>
    <x v="2"/>
    <s v="Accessories"/>
    <s v="WD My Passport Ultra 1TB Portable External Hard Drive"/>
    <x v="1012"/>
    <n v="3"/>
    <n v="0.2"/>
    <n v="-6.21"/>
  </r>
  <r>
    <s v="CA-2014-169061"/>
    <x v="370"/>
    <x v="123"/>
    <s v="Second Class"/>
    <s v="AB-10150"/>
    <x v="186"/>
    <x v="0"/>
    <s v="United States"/>
    <s v="Yonkers"/>
    <s v="New York"/>
    <n v="10701"/>
    <x v="3"/>
    <s v="OFF-AR-10000588"/>
    <x v="1"/>
    <s v="Art"/>
    <s v="Newell 345"/>
    <x v="55"/>
    <n v="3"/>
    <n v="0"/>
    <n v="15.475199999999999"/>
  </r>
  <r>
    <s v="CA-2015-102316"/>
    <x v="251"/>
    <x v="396"/>
    <s v="Second Class"/>
    <s v="DH-13075"/>
    <x v="621"/>
    <x v="1"/>
    <s v="United States"/>
    <s v="Los Angeles"/>
    <s v="California"/>
    <n v="90045"/>
    <x v="1"/>
    <s v="TEC-PH-10000376"/>
    <x v="2"/>
    <s v="Phones"/>
    <s v="Square Credit Card Reader"/>
    <x v="1013"/>
    <n v="2"/>
    <n v="0.2"/>
    <n v="1.1988000000000001"/>
  </r>
  <r>
    <s v="CA-2016-109400"/>
    <x v="115"/>
    <x v="379"/>
    <s v="Standard Class"/>
    <s v="NR-18550"/>
    <x v="454"/>
    <x v="0"/>
    <s v="United States"/>
    <s v="Amarillo"/>
    <s v="Texas"/>
    <n v="79109"/>
    <x v="2"/>
    <s v="FUR-CH-10003298"/>
    <x v="0"/>
    <s v="Chairs"/>
    <s v="Office Star - Contemporary Task Swivel chair with Loop Arms, Charcoal"/>
    <x v="1014"/>
    <n v="4"/>
    <n v="0.3"/>
    <n v="-110.0232"/>
  </r>
  <r>
    <s v="CA-2016-130400"/>
    <x v="160"/>
    <x v="88"/>
    <s v="Standard Class"/>
    <s v="SJ-20125"/>
    <x v="387"/>
    <x v="2"/>
    <s v="United States"/>
    <s v="Dallas"/>
    <s v="Texas"/>
    <n v="75217"/>
    <x v="2"/>
    <s v="OFF-BI-10001757"/>
    <x v="1"/>
    <s v="Binders"/>
    <s v="Pressboard Hanging Data Binders for Unburst Sheets"/>
    <x v="515"/>
    <n v="9"/>
    <n v="0.8"/>
    <n v="-14.169600000000001"/>
  </r>
  <r>
    <s v="CA-2016-144645"/>
    <x v="319"/>
    <x v="353"/>
    <s v="Standard Class"/>
    <s v="NS-18640"/>
    <x v="120"/>
    <x v="1"/>
    <s v="United States"/>
    <s v="Houston"/>
    <s v="Texas"/>
    <n v="77041"/>
    <x v="2"/>
    <s v="FUR-FU-10003601"/>
    <x v="0"/>
    <s v="Furnishings"/>
    <s v="Deflect-o RollaMat Studded, Beveled Mat for Medium Pile Carpeting"/>
    <x v="1015"/>
    <n v="2"/>
    <n v="0.6"/>
    <n v="-77.473200000000006"/>
  </r>
  <r>
    <s v="CA-2017-141614"/>
    <x v="271"/>
    <x v="363"/>
    <s v="Standard Class"/>
    <s v="NS-18640"/>
    <x v="120"/>
    <x v="1"/>
    <s v="United States"/>
    <s v="Orlando"/>
    <s v="Florida"/>
    <n v="32839"/>
    <x v="0"/>
    <s v="OFF-PA-10002787"/>
    <x v="1"/>
    <s v="Paper"/>
    <s v="Xerox 227"/>
    <x v="1016"/>
    <n v="4"/>
    <n v="0.2"/>
    <n v="7.2576000000000001"/>
  </r>
  <r>
    <s v="CA-2016-132899"/>
    <x v="73"/>
    <x v="354"/>
    <s v="Standard Class"/>
    <s v="SF-20200"/>
    <x v="68"/>
    <x v="0"/>
    <s v="United States"/>
    <s v="New York City"/>
    <s v="New York"/>
    <n v="10009"/>
    <x v="3"/>
    <s v="OFF-AR-10002833"/>
    <x v="1"/>
    <s v="Art"/>
    <s v="Newell 322"/>
    <x v="1017"/>
    <n v="2"/>
    <n v="0"/>
    <n v="0.98280000000000001"/>
  </r>
  <r>
    <s v="CA-2017-149720"/>
    <x v="104"/>
    <x v="24"/>
    <s v="Second Class"/>
    <s v="EM-14065"/>
    <x v="622"/>
    <x v="0"/>
    <s v="United States"/>
    <s v="Frisco"/>
    <s v="Texas"/>
    <n v="75034"/>
    <x v="2"/>
    <s v="FUR-FU-10002501"/>
    <x v="0"/>
    <s v="Furnishings"/>
    <s v="Nu-Dell Executive Frame"/>
    <x v="1018"/>
    <n v="6"/>
    <n v="0.6"/>
    <n v="-17.443200000000001"/>
  </r>
  <r>
    <s v="CA-2017-118003"/>
    <x v="219"/>
    <x v="62"/>
    <s v="Standard Class"/>
    <s v="DO-13645"/>
    <x v="584"/>
    <x v="0"/>
    <s v="United States"/>
    <s v="Paterson"/>
    <s v="New Jersey"/>
    <n v="7501"/>
    <x v="3"/>
    <s v="FUR-FU-10002506"/>
    <x v="0"/>
    <s v="Furnishings"/>
    <s v="Tensor &quot;Hersey Kiss&quot; Styled Floor Lamp"/>
    <x v="1019"/>
    <n v="1"/>
    <n v="0"/>
    <n v="1.5588"/>
  </r>
  <r>
    <s v="US-2016-160206"/>
    <x v="47"/>
    <x v="328"/>
    <s v="Standard Class"/>
    <s v="MY-18295"/>
    <x v="577"/>
    <x v="1"/>
    <s v="United States"/>
    <s v="Milwaukee"/>
    <s v="Wisconsin"/>
    <n v="53209"/>
    <x v="2"/>
    <s v="TEC-PH-10000148"/>
    <x v="2"/>
    <s v="Phones"/>
    <s v="Cyber Acoustics AC-202b Speech Recognition Stereo Headset"/>
    <x v="1019"/>
    <n v="1"/>
    <n v="0"/>
    <n v="0.25979999999999998"/>
  </r>
  <r>
    <s v="CA-2015-157343"/>
    <x v="206"/>
    <x v="341"/>
    <s v="Standard Class"/>
    <s v="HD-14785"/>
    <x v="623"/>
    <x v="2"/>
    <s v="United States"/>
    <s v="Philadelphia"/>
    <s v="Pennsylvania"/>
    <n v="19143"/>
    <x v="3"/>
    <s v="OFF-BI-10003707"/>
    <x v="1"/>
    <s v="Binders"/>
    <s v="Aluminum Screw Posts"/>
    <x v="1020"/>
    <n v="4"/>
    <n v="0.7"/>
    <n v="-12.208"/>
  </r>
  <r>
    <s v="CA-2014-137575"/>
    <x v="261"/>
    <x v="244"/>
    <s v="Standard Class"/>
    <s v="TB-21625"/>
    <x v="462"/>
    <x v="0"/>
    <s v="United States"/>
    <s v="New York City"/>
    <s v="New York"/>
    <n v="10035"/>
    <x v="3"/>
    <s v="TEC-AC-10004571"/>
    <x v="2"/>
    <s v="Accessories"/>
    <s v="Logitech G700s Rechargeable Gaming Mouse"/>
    <x v="1021"/>
    <n v="2"/>
    <n v="0"/>
    <n v="83.991600000000005"/>
  </r>
  <r>
    <s v="CA-2015-149566"/>
    <x v="258"/>
    <x v="216"/>
    <s v="Standard Class"/>
    <s v="GB-14530"/>
    <x v="131"/>
    <x v="1"/>
    <s v="United States"/>
    <s v="Los Angeles"/>
    <s v="California"/>
    <n v="90049"/>
    <x v="1"/>
    <s v="TEC-AC-10001266"/>
    <x v="2"/>
    <s v="Accessories"/>
    <s v="Memorex Micro Travel Drive 8 GB"/>
    <x v="1022"/>
    <n v="3"/>
    <n v="0"/>
    <n v="17.55"/>
  </r>
  <r>
    <s v="CA-2015-126186"/>
    <x v="371"/>
    <x v="16"/>
    <s v="First Class"/>
    <s v="GB-14530"/>
    <x v="131"/>
    <x v="1"/>
    <s v="United States"/>
    <s v="Aurora"/>
    <s v="Colorado"/>
    <n v="80013"/>
    <x v="1"/>
    <s v="FUR-FU-10000073"/>
    <x v="0"/>
    <s v="Furnishings"/>
    <s v="Deflect-O Glasstique Clear Desk Accessories"/>
    <x v="1023"/>
    <n v="4"/>
    <n v="0.2"/>
    <n v="4.0039999999999996"/>
  </r>
  <r>
    <s v="CA-2016-102092"/>
    <x v="348"/>
    <x v="119"/>
    <s v="First Class"/>
    <s v="PM-18940"/>
    <x v="134"/>
    <x v="0"/>
    <s v="United States"/>
    <s v="Springfield"/>
    <s v="Virginia"/>
    <n v="22153"/>
    <x v="0"/>
    <s v="FUR-TA-10002530"/>
    <x v="0"/>
    <s v="Tables"/>
    <s v="Iceberg OfficeWorks 42&quot; Round Tables"/>
    <x v="1024"/>
    <n v="7"/>
    <n v="0"/>
    <n v="158.529"/>
  </r>
  <r>
    <s v="CA-2016-123540"/>
    <x v="372"/>
    <x v="292"/>
    <s v="Second Class"/>
    <s v="DJ-13420"/>
    <x v="71"/>
    <x v="1"/>
    <s v="United States"/>
    <s v="Milwaukee"/>
    <s v="Wisconsin"/>
    <n v="53209"/>
    <x v="2"/>
    <s v="FUR-CH-10000847"/>
    <x v="0"/>
    <s v="Chairs"/>
    <s v="Global Executive Mid-Back Manager's Chair"/>
    <x v="1025"/>
    <n v="5"/>
    <n v="0"/>
    <n v="378.274"/>
  </r>
  <r>
    <s v="US-2016-136581"/>
    <x v="83"/>
    <x v="96"/>
    <s v="First Class"/>
    <s v="SV-20365"/>
    <x v="223"/>
    <x v="0"/>
    <s v="United States"/>
    <s v="Troy"/>
    <s v="Ohio"/>
    <n v="45373"/>
    <x v="3"/>
    <s v="OFF-PA-10002787"/>
    <x v="1"/>
    <s v="Paper"/>
    <s v="Xerox 227"/>
    <x v="1026"/>
    <n v="6"/>
    <n v="0.2"/>
    <n v="10.8864"/>
  </r>
  <r>
    <s v="CA-2016-162390"/>
    <x v="106"/>
    <x v="134"/>
    <s v="Standard Class"/>
    <s v="DP-13105"/>
    <x v="624"/>
    <x v="1"/>
    <s v="United States"/>
    <s v="Hempstead"/>
    <s v="New York"/>
    <n v="11550"/>
    <x v="3"/>
    <s v="OFF-BI-10004318"/>
    <x v="1"/>
    <s v="Binders"/>
    <s v="Ibico EB-19 Dual Function Manual Binding System"/>
    <x v="1027"/>
    <n v="7"/>
    <n v="0.2"/>
    <n v="314.84179999999998"/>
  </r>
  <r>
    <s v="CA-2016-162222"/>
    <x v="308"/>
    <x v="49"/>
    <s v="Same Day"/>
    <s v="SR-20740"/>
    <x v="419"/>
    <x v="2"/>
    <s v="United States"/>
    <s v="Dallas"/>
    <s v="Texas"/>
    <n v="75081"/>
    <x v="2"/>
    <s v="OFF-PA-10003893"/>
    <x v="1"/>
    <s v="Paper"/>
    <s v="Xerox 1962"/>
    <x v="1028"/>
    <n v="3"/>
    <n v="0.2"/>
    <n v="3.21"/>
  </r>
  <r>
    <s v="CA-2017-106747"/>
    <x v="117"/>
    <x v="150"/>
    <s v="First Class"/>
    <s v="TS-21505"/>
    <x v="364"/>
    <x v="0"/>
    <s v="United States"/>
    <s v="Concord"/>
    <s v="New Hampshire"/>
    <n v="3301"/>
    <x v="3"/>
    <s v="FUR-FU-10004188"/>
    <x v="0"/>
    <s v="Furnishings"/>
    <s v="Luxo Professional Combination Clamp-On Lamps"/>
    <x v="1029"/>
    <n v="1"/>
    <n v="0"/>
    <n v="26.597999999999999"/>
  </r>
  <r>
    <s v="CA-2014-104808"/>
    <x v="145"/>
    <x v="162"/>
    <s v="Second Class"/>
    <s v="MH-17440"/>
    <x v="625"/>
    <x v="1"/>
    <s v="United States"/>
    <s v="Escondido"/>
    <s v="California"/>
    <n v="92025"/>
    <x v="1"/>
    <s v="OFF-BI-10003676"/>
    <x v="1"/>
    <s v="Binders"/>
    <s v="GBC Standard Recycled Report Covers, Clear Plastic Sheets"/>
    <x v="1030"/>
    <n v="2"/>
    <n v="0.2"/>
    <n v="6.0368000000000004"/>
  </r>
  <r>
    <s v="CA-2014-111934"/>
    <x v="282"/>
    <x v="389"/>
    <s v="First Class"/>
    <s v="GD-14590"/>
    <x v="520"/>
    <x v="1"/>
    <s v="United States"/>
    <s v="Arlington"/>
    <s v="Virginia"/>
    <n v="22204"/>
    <x v="0"/>
    <s v="OFF-BI-10004364"/>
    <x v="1"/>
    <s v="Binders"/>
    <s v="Storex Dura Pro Binders"/>
    <x v="1031"/>
    <n v="2"/>
    <n v="0"/>
    <n v="5.3460000000000001"/>
  </r>
  <r>
    <s v="US-2016-116365"/>
    <x v="237"/>
    <x v="349"/>
    <s v="Standard Class"/>
    <s v="CA-12310"/>
    <x v="626"/>
    <x v="1"/>
    <s v="United States"/>
    <s v="San Antonio"/>
    <s v="Texas"/>
    <n v="78207"/>
    <x v="2"/>
    <s v="TEC-AC-10002217"/>
    <x v="2"/>
    <s v="Accessories"/>
    <s v="Imation Clip USB flash drive - 8 GB"/>
    <x v="1032"/>
    <n v="2"/>
    <n v="0.2"/>
    <n v="-5.2640000000000002"/>
  </r>
  <r>
    <s v="CA-2014-151946"/>
    <x v="180"/>
    <x v="174"/>
    <s v="Standard Class"/>
    <s v="BT-11440"/>
    <x v="627"/>
    <x v="0"/>
    <s v="United States"/>
    <s v="New York City"/>
    <s v="New York"/>
    <n v="10035"/>
    <x v="3"/>
    <s v="FUR-FU-10002878"/>
    <x v="0"/>
    <s v="Furnishings"/>
    <s v="Seth Thomas 14&quot; Day/Date Wall Clock"/>
    <x v="1033"/>
    <n v="2"/>
    <n v="0"/>
    <n v="21.075199999999999"/>
  </r>
  <r>
    <s v="CA-2017-117513"/>
    <x v="119"/>
    <x v="139"/>
    <s v="Standard Class"/>
    <s v="BT-11395"/>
    <x v="628"/>
    <x v="1"/>
    <s v="United States"/>
    <s v="Los Angeles"/>
    <s v="California"/>
    <n v="90004"/>
    <x v="1"/>
    <s v="FUR-TA-10001520"/>
    <x v="0"/>
    <s v="Tables"/>
    <s v="Lesro Sheffield Collection Coffee Table, End Table, Center Table, Corner Table"/>
    <x v="1034"/>
    <n v="7"/>
    <n v="0.2"/>
    <n v="-14.9877"/>
  </r>
  <r>
    <s v="US-2017-119319"/>
    <x v="8"/>
    <x v="214"/>
    <s v="Second Class"/>
    <s v="LC-17050"/>
    <x v="511"/>
    <x v="0"/>
    <s v="United States"/>
    <s v="Dallas"/>
    <s v="Texas"/>
    <n v="75217"/>
    <x v="2"/>
    <s v="FUR-FU-10003878"/>
    <x v="0"/>
    <s v="Furnishings"/>
    <s v="Linden 10&quot; Round Wall Clock, Black"/>
    <x v="1035"/>
    <n v="5"/>
    <n v="0.6"/>
    <n v="-19.864000000000001"/>
  </r>
  <r>
    <s v="CA-2015-156118"/>
    <x v="164"/>
    <x v="84"/>
    <s v="Standard Class"/>
    <s v="HG-14965"/>
    <x v="629"/>
    <x v="1"/>
    <s v="United States"/>
    <s v="Colorado Springs"/>
    <s v="Colorado"/>
    <n v="80906"/>
    <x v="1"/>
    <s v="OFF-PA-10000533"/>
    <x v="1"/>
    <s v="Paper"/>
    <s v="Southworth Parchment Paper &amp; Envelopes"/>
    <x v="523"/>
    <n v="3"/>
    <n v="0.2"/>
    <n v="5.1012000000000004"/>
  </r>
  <r>
    <s v="CA-2015-164084"/>
    <x v="19"/>
    <x v="16"/>
    <s v="Standard Class"/>
    <s v="AG-10525"/>
    <x v="583"/>
    <x v="1"/>
    <s v="United States"/>
    <s v="New York City"/>
    <s v="New York"/>
    <n v="10011"/>
    <x v="3"/>
    <s v="OFF-ST-10003638"/>
    <x v="1"/>
    <s v="Storage"/>
    <s v="Mobile Personal File Cube"/>
    <x v="1036"/>
    <n v="3"/>
    <n v="0"/>
    <n v="18.970199999999998"/>
  </r>
  <r>
    <s v="CA-2017-147767"/>
    <x v="163"/>
    <x v="397"/>
    <s v="Same Day"/>
    <s v="SV-20935"/>
    <x v="253"/>
    <x v="0"/>
    <s v="United States"/>
    <s v="Peoria"/>
    <s v="Arizona"/>
    <n v="85345"/>
    <x v="1"/>
    <s v="OFF-BI-10001670"/>
    <x v="1"/>
    <s v="Binders"/>
    <s v="Vinyl Sectional Post Binders"/>
    <x v="1037"/>
    <n v="6"/>
    <n v="0.7"/>
    <n v="-45.24"/>
  </r>
  <r>
    <s v="US-2015-131842"/>
    <x v="258"/>
    <x v="56"/>
    <s v="First Class"/>
    <s v="RR-19525"/>
    <x v="276"/>
    <x v="1"/>
    <s v="United States"/>
    <s v="Nashville"/>
    <s v="Tennessee"/>
    <n v="37211"/>
    <x v="0"/>
    <s v="FUR-CH-10004477"/>
    <x v="0"/>
    <s v="Chairs"/>
    <s v="Global Push Button Manager's Chair, Indigo"/>
    <x v="1038"/>
    <n v="2"/>
    <n v="0.2"/>
    <n v="10.9602"/>
  </r>
  <r>
    <s v="CA-2016-153185"/>
    <x v="82"/>
    <x v="309"/>
    <s v="Standard Class"/>
    <s v="MH-17620"/>
    <x v="373"/>
    <x v="1"/>
    <s v="United States"/>
    <s v="Cincinnati"/>
    <s v="Ohio"/>
    <n v="45231"/>
    <x v="3"/>
    <s v="OFF-PA-10002246"/>
    <x v="1"/>
    <s v="Paper"/>
    <s v="Wirebound Four 2-3/4 x 5 Forms per Page, 400 Sets per Book"/>
    <x v="1039"/>
    <n v="6"/>
    <n v="0.2"/>
    <n v="11.223000000000001"/>
  </r>
  <r>
    <s v="CA-2016-112739"/>
    <x v="134"/>
    <x v="15"/>
    <s v="Second Class"/>
    <s v="RD-19810"/>
    <x v="326"/>
    <x v="2"/>
    <s v="United States"/>
    <s v="Houston"/>
    <s v="Texas"/>
    <n v="77070"/>
    <x v="2"/>
    <s v="OFF-BI-10001132"/>
    <x v="1"/>
    <s v="Binders"/>
    <s v="Acco PRESSTEX Data Binder with Storage Hooks, Dark Blue, 9 1/2&quot; X 11&quot;"/>
    <x v="1040"/>
    <n v="8"/>
    <n v="0.8"/>
    <n v="-13.3424"/>
  </r>
  <r>
    <s v="CA-2016-143805"/>
    <x v="11"/>
    <x v="392"/>
    <s v="Second Class"/>
    <s v="JD-15895"/>
    <x v="18"/>
    <x v="1"/>
    <s v="United States"/>
    <s v="Richmond"/>
    <s v="Virginia"/>
    <n v="23223"/>
    <x v="0"/>
    <s v="OFF-AP-10002945"/>
    <x v="1"/>
    <s v="Appliances"/>
    <s v="Honeywell Enviracaire Portable HEPA Air Cleaner for 17' x 22' Room"/>
    <x v="1041"/>
    <n v="7"/>
    <n v="0"/>
    <n v="694.50149999999996"/>
  </r>
  <r>
    <s v="CA-2014-133634"/>
    <x v="347"/>
    <x v="324"/>
    <s v="Standard Class"/>
    <s v="SR-20740"/>
    <x v="419"/>
    <x v="2"/>
    <s v="United States"/>
    <s v="Arlington"/>
    <s v="Virginia"/>
    <n v="22204"/>
    <x v="0"/>
    <s v="TEC-AC-10002550"/>
    <x v="2"/>
    <s v="Accessories"/>
    <s v="Maxell 4.7GB DVD-RW 3/Pack"/>
    <x v="1042"/>
    <n v="3"/>
    <n v="0"/>
    <n v="16.2486"/>
  </r>
  <r>
    <s v="CA-2015-133494"/>
    <x v="251"/>
    <x v="188"/>
    <s v="Standard Class"/>
    <s v="RP-19390"/>
    <x v="205"/>
    <x v="0"/>
    <s v="United States"/>
    <s v="Philadelphia"/>
    <s v="Pennsylvania"/>
    <n v="19120"/>
    <x v="3"/>
    <s v="OFF-AP-10002906"/>
    <x v="1"/>
    <s v="Appliances"/>
    <s v="Hoover Replacement Belt for Commercial Guardsman Heavy-Duty Upright Vacuum"/>
    <x v="491"/>
    <n v="2"/>
    <n v="0.2"/>
    <n v="0.44400000000000001"/>
  </r>
  <r>
    <s v="US-2014-132745"/>
    <x v="373"/>
    <x v="261"/>
    <s v="Standard Class"/>
    <s v="NF-18475"/>
    <x v="630"/>
    <x v="2"/>
    <s v="United States"/>
    <s v="Reno"/>
    <s v="Nevada"/>
    <n v="89502"/>
    <x v="1"/>
    <s v="OFF-FA-10000254"/>
    <x v="1"/>
    <s v="Fasteners"/>
    <s v="Sterling Rubber Bands by Alliance"/>
    <x v="1043"/>
    <n v="1"/>
    <n v="0"/>
    <n v="0"/>
  </r>
  <r>
    <s v="CA-2014-105648"/>
    <x v="56"/>
    <x v="60"/>
    <s v="Standard Class"/>
    <s v="EJ-14155"/>
    <x v="484"/>
    <x v="0"/>
    <s v="United States"/>
    <s v="San Diego"/>
    <s v="California"/>
    <n v="92037"/>
    <x v="1"/>
    <s v="FUR-TA-10002958"/>
    <x v="0"/>
    <s v="Tables"/>
    <s v="Bevis Oval Conference Table, Walnut"/>
    <x v="1044"/>
    <n v="3"/>
    <n v="0.2"/>
    <n v="-23.488199999999999"/>
  </r>
  <r>
    <s v="US-2015-145422"/>
    <x v="40"/>
    <x v="40"/>
    <s v="Standard Class"/>
    <s v="PW-19240"/>
    <x v="631"/>
    <x v="0"/>
    <s v="United States"/>
    <s v="San Francisco"/>
    <s v="California"/>
    <n v="94110"/>
    <x v="1"/>
    <s v="FUR-BO-10002213"/>
    <x v="0"/>
    <s v="Bookcases"/>
    <s v="Sauder Forest Hills Library, Woodland Oak Finish"/>
    <x v="1045"/>
    <n v="3"/>
    <n v="0.15"/>
    <n v="-29.605799999999999"/>
  </r>
  <r>
    <s v="US-2014-169390"/>
    <x v="79"/>
    <x v="398"/>
    <s v="Second Class"/>
    <s v="CS-12250"/>
    <x v="269"/>
    <x v="1"/>
    <s v="United States"/>
    <s v="New York City"/>
    <s v="New York"/>
    <n v="10024"/>
    <x v="3"/>
    <s v="OFF-ST-10001558"/>
    <x v="1"/>
    <s v="Storage"/>
    <s v="Acco Perma 4000 Stacking Storage Drawers"/>
    <x v="756"/>
    <n v="4"/>
    <n v="0"/>
    <n v="9.7439999999999998"/>
  </r>
  <r>
    <s v="CA-2016-168774"/>
    <x v="263"/>
    <x v="111"/>
    <s v="Standard Class"/>
    <s v="RP-19855"/>
    <x v="559"/>
    <x v="1"/>
    <s v="United States"/>
    <s v="Woodbury"/>
    <s v="Minnesota"/>
    <n v="55125"/>
    <x v="2"/>
    <s v="OFF-ST-10001490"/>
    <x v="1"/>
    <s v="Storage"/>
    <s v="Hot File 7-Pocket, Floor Stand"/>
    <x v="1046"/>
    <n v="3"/>
    <n v="0"/>
    <n v="160.62299999999999"/>
  </r>
  <r>
    <s v="CA-2017-161592"/>
    <x v="368"/>
    <x v="274"/>
    <s v="Standard Class"/>
    <s v="CS-12175"/>
    <x v="632"/>
    <x v="1"/>
    <s v="United States"/>
    <s v="Chattanooga"/>
    <s v="Tennessee"/>
    <n v="37421"/>
    <x v="0"/>
    <s v="OFF-BI-10003669"/>
    <x v="1"/>
    <s v="Binders"/>
    <s v="3M Organizer Strips"/>
    <x v="1047"/>
    <n v="5"/>
    <n v="0.7"/>
    <n v="-5.94"/>
  </r>
  <r>
    <s v="US-2017-131961"/>
    <x v="43"/>
    <x v="4"/>
    <s v="First Class"/>
    <s v="MJ-17740"/>
    <x v="23"/>
    <x v="0"/>
    <s v="United States"/>
    <s v="Philadelphia"/>
    <s v="Pennsylvania"/>
    <n v="19140"/>
    <x v="3"/>
    <s v="OFF-AR-10004441"/>
    <x v="1"/>
    <s v="Art"/>
    <s v="BIC Brite Liner Highlighters"/>
    <x v="1048"/>
    <n v="4"/>
    <n v="0.2"/>
    <n v="3.6432000000000002"/>
  </r>
  <r>
    <s v="CA-2015-113222"/>
    <x v="150"/>
    <x v="53"/>
    <s v="Same Day"/>
    <s v="AG-10765"/>
    <x v="633"/>
    <x v="2"/>
    <s v="United States"/>
    <s v="Lawrence"/>
    <s v="Indiana"/>
    <n v="46226"/>
    <x v="2"/>
    <s v="OFF-BI-10001890"/>
    <x v="1"/>
    <s v="Binders"/>
    <s v="Avery Poly Binder Pockets"/>
    <x v="75"/>
    <n v="3"/>
    <n v="0"/>
    <n v="5.1551999999999998"/>
  </r>
  <r>
    <s v="US-2015-144771"/>
    <x v="190"/>
    <x v="357"/>
    <s v="First Class"/>
    <s v="CK-12205"/>
    <x v="495"/>
    <x v="0"/>
    <s v="United States"/>
    <s v="Hillsboro"/>
    <s v="Oregon"/>
    <n v="97123"/>
    <x v="1"/>
    <s v="FUR-FU-10000629"/>
    <x v="0"/>
    <s v="Furnishings"/>
    <s v="9-3/4 Diameter Round Wall Clock"/>
    <x v="1049"/>
    <n v="1"/>
    <n v="0.2"/>
    <n v="3.0337999999999998"/>
  </r>
  <r>
    <s v="CA-2017-128076"/>
    <x v="17"/>
    <x v="331"/>
    <s v="Standard Class"/>
    <s v="BO-11350"/>
    <x v="613"/>
    <x v="1"/>
    <s v="United States"/>
    <s v="San Diego"/>
    <s v="California"/>
    <n v="92105"/>
    <x v="1"/>
    <s v="FUR-FU-10000293"/>
    <x v="0"/>
    <s v="Furnishings"/>
    <s v="Eldon Antistatic Chair Mats for Low to Medium Pile Carpets"/>
    <x v="1050"/>
    <n v="2"/>
    <n v="0"/>
    <n v="12.6348"/>
  </r>
  <r>
    <s v="CA-2016-105662"/>
    <x v="127"/>
    <x v="232"/>
    <s v="Standard Class"/>
    <s v="RB-19465"/>
    <x v="522"/>
    <x v="2"/>
    <s v="United States"/>
    <s v="Tallahassee"/>
    <s v="Florida"/>
    <n v="32303"/>
    <x v="0"/>
    <s v="OFF-PA-10001001"/>
    <x v="1"/>
    <s v="Paper"/>
    <s v="Snap-A-Way Black Print Carbonless Speed Message, No Reply Area, Duplicate"/>
    <x v="1051"/>
    <n v="4"/>
    <n v="0.2"/>
    <n v="31.4712"/>
  </r>
  <r>
    <s v="CA-2017-152198"/>
    <x v="374"/>
    <x v="185"/>
    <s v="First Class"/>
    <s v="JD-16015"/>
    <x v="471"/>
    <x v="0"/>
    <s v="United States"/>
    <s v="Toledo"/>
    <s v="Ohio"/>
    <n v="43615"/>
    <x v="3"/>
    <s v="OFF-LA-10000443"/>
    <x v="1"/>
    <s v="Labels"/>
    <s v="Avery 501"/>
    <x v="1052"/>
    <n v="6"/>
    <n v="0.2"/>
    <n v="5.9778000000000002"/>
  </r>
  <r>
    <s v="CA-2015-151722"/>
    <x v="88"/>
    <x v="66"/>
    <s v="Standard Class"/>
    <s v="IL-15100"/>
    <x v="234"/>
    <x v="0"/>
    <s v="United States"/>
    <s v="Columbus"/>
    <s v="Ohio"/>
    <n v="43229"/>
    <x v="3"/>
    <s v="TEC-AC-10000892"/>
    <x v="2"/>
    <s v="Accessories"/>
    <s v="NETGEAR N750 Dual Band Wi-Fi Gigabit Router"/>
    <x v="1053"/>
    <n v="4"/>
    <n v="0.2"/>
    <n v="57.6"/>
  </r>
  <r>
    <s v="CA-2016-163636"/>
    <x v="1"/>
    <x v="17"/>
    <s v="Second Class"/>
    <s v="MP-18175"/>
    <x v="464"/>
    <x v="2"/>
    <s v="United States"/>
    <s v="Chicago"/>
    <s v="Illinois"/>
    <n v="60623"/>
    <x v="2"/>
    <s v="OFF-AR-10001547"/>
    <x v="1"/>
    <s v="Art"/>
    <s v="Newell 311"/>
    <x v="1054"/>
    <n v="2"/>
    <n v="0.2"/>
    <n v="0.30940000000000001"/>
  </r>
  <r>
    <s v="CA-2016-102813"/>
    <x v="109"/>
    <x v="383"/>
    <s v="First Class"/>
    <s v="EA-14035"/>
    <x v="500"/>
    <x v="1"/>
    <s v="United States"/>
    <s v="Huntsville"/>
    <s v="Texas"/>
    <n v="77340"/>
    <x v="2"/>
    <s v="FUR-CH-10000665"/>
    <x v="0"/>
    <s v="Chairs"/>
    <s v="Global Airflow Leather Mesh Back Chair, Black"/>
    <x v="1055"/>
    <n v="5"/>
    <n v="0.3"/>
    <n v="0"/>
  </r>
  <r>
    <s v="CA-2015-133585"/>
    <x v="251"/>
    <x v="399"/>
    <s v="First Class"/>
    <s v="CM-12715"/>
    <x v="634"/>
    <x v="1"/>
    <s v="United States"/>
    <s v="Houston"/>
    <s v="Texas"/>
    <n v="77070"/>
    <x v="2"/>
    <s v="OFF-AR-10003696"/>
    <x v="1"/>
    <s v="Art"/>
    <s v="Panasonic KP-350BK Electric Pencil Sharpener with Auto Stop"/>
    <x v="1056"/>
    <n v="2"/>
    <n v="0.2"/>
    <n v="6.2244000000000002"/>
  </r>
  <r>
    <s v="CA-2015-169572"/>
    <x v="194"/>
    <x v="16"/>
    <s v="Standard Class"/>
    <s v="AG-10525"/>
    <x v="583"/>
    <x v="1"/>
    <s v="United States"/>
    <s v="Richmond"/>
    <s v="Virginia"/>
    <n v="23223"/>
    <x v="0"/>
    <s v="OFF-BI-10002799"/>
    <x v="1"/>
    <s v="Binders"/>
    <s v="SlimView Poly Binder, 3/8&quot;"/>
    <x v="1057"/>
    <n v="9"/>
    <n v="0"/>
    <n v="21.4452"/>
  </r>
  <r>
    <s v="US-2016-150140"/>
    <x v="375"/>
    <x v="6"/>
    <s v="Standard Class"/>
    <s v="VM-21685"/>
    <x v="190"/>
    <x v="2"/>
    <s v="United States"/>
    <s v="Burlington"/>
    <s v="Vermont"/>
    <n v="5408"/>
    <x v="3"/>
    <s v="TEC-PH-10002555"/>
    <x v="2"/>
    <s v="Phones"/>
    <s v="Nortel Meridian M5316 Digital phone"/>
    <x v="1058"/>
    <n v="5"/>
    <n v="0"/>
    <n v="336.63499999999999"/>
  </r>
  <r>
    <s v="CA-2014-116666"/>
    <x v="376"/>
    <x v="142"/>
    <s v="First Class"/>
    <s v="KT-16480"/>
    <x v="635"/>
    <x v="0"/>
    <s v="United States"/>
    <s v="Philadelphia"/>
    <s v="Pennsylvania"/>
    <n v="19134"/>
    <x v="3"/>
    <s v="TEC-CO-10001449"/>
    <x v="2"/>
    <s v="Copiers"/>
    <s v="Hewlett Packard LaserJet 3310 Copier"/>
    <x v="1059"/>
    <n v="5"/>
    <n v="0.4"/>
    <n v="239.99600000000001"/>
  </r>
  <r>
    <s v="CA-2016-140935"/>
    <x v="83"/>
    <x v="96"/>
    <s v="First Class"/>
    <s v="AB-10015"/>
    <x v="472"/>
    <x v="0"/>
    <s v="United States"/>
    <s v="Oklahoma City"/>
    <s v="Oklahoma"/>
    <n v="73120"/>
    <x v="2"/>
    <s v="TEC-PH-10000562"/>
    <x v="2"/>
    <s v="Phones"/>
    <s v="Samsung Convoy 3"/>
    <x v="1060"/>
    <n v="2"/>
    <n v="0"/>
    <n v="62.154400000000003"/>
  </r>
  <r>
    <s v="CA-2017-100622"/>
    <x v="35"/>
    <x v="44"/>
    <s v="Standard Class"/>
    <s v="DK-13090"/>
    <x v="13"/>
    <x v="0"/>
    <s v="United States"/>
    <s v="Orlando"/>
    <s v="Florida"/>
    <n v="32839"/>
    <x v="0"/>
    <s v="TEC-CO-10003236"/>
    <x v="2"/>
    <s v="Copiers"/>
    <s v="Canon Image Class D660 Copier"/>
    <x v="1061"/>
    <n v="2"/>
    <n v="0.2"/>
    <n v="311.9948"/>
  </r>
  <r>
    <s v="US-2014-157847"/>
    <x v="321"/>
    <x v="148"/>
    <s v="Second Class"/>
    <s v="SC-20020"/>
    <x v="586"/>
    <x v="0"/>
    <s v="United States"/>
    <s v="Houston"/>
    <s v="Texas"/>
    <n v="77095"/>
    <x v="2"/>
    <s v="OFF-PA-10002986"/>
    <x v="1"/>
    <s v="Paper"/>
    <s v="Xerox 1898"/>
    <x v="1062"/>
    <n v="5"/>
    <n v="0.2"/>
    <n v="9.3520000000000003"/>
  </r>
  <r>
    <s v="CA-2015-115168"/>
    <x v="342"/>
    <x v="220"/>
    <s v="Standard Class"/>
    <s v="BB-11545"/>
    <x v="536"/>
    <x v="1"/>
    <s v="United States"/>
    <s v="Saint Charles"/>
    <s v="Missouri"/>
    <n v="63301"/>
    <x v="2"/>
    <s v="OFF-PA-10000528"/>
    <x v="1"/>
    <s v="Paper"/>
    <s v="Xerox 1981"/>
    <x v="633"/>
    <n v="2"/>
    <n v="0"/>
    <n v="4.7519999999999998"/>
  </r>
  <r>
    <s v="CA-2014-109680"/>
    <x v="49"/>
    <x v="320"/>
    <s v="First Class"/>
    <s v="VP-21760"/>
    <x v="553"/>
    <x v="1"/>
    <s v="United States"/>
    <s v="Indianapolis"/>
    <s v="Indiana"/>
    <n v="46203"/>
    <x v="2"/>
    <s v="OFF-ST-10001932"/>
    <x v="1"/>
    <s v="Storage"/>
    <s v="Fellowes Staxonsteel Drawer Files"/>
    <x v="1063"/>
    <n v="2"/>
    <n v="0"/>
    <n v="54.087600000000002"/>
  </r>
  <r>
    <s v="CA-2014-153808"/>
    <x v="81"/>
    <x v="94"/>
    <s v="Second Class"/>
    <s v="FH-14275"/>
    <x v="214"/>
    <x v="1"/>
    <s v="United States"/>
    <s v="Los Angeles"/>
    <s v="California"/>
    <n v="90004"/>
    <x v="1"/>
    <s v="OFF-AR-10001725"/>
    <x v="1"/>
    <s v="Art"/>
    <s v="Boston Home &amp; Office Model 2000 Electric Pencil Sharpeners"/>
    <x v="1064"/>
    <n v="3"/>
    <n v="0"/>
    <n v="18.446999999999999"/>
  </r>
  <r>
    <s v="CA-2015-140718"/>
    <x v="209"/>
    <x v="400"/>
    <s v="First Class"/>
    <s v="FA-14230"/>
    <x v="213"/>
    <x v="1"/>
    <s v="United States"/>
    <s v="Raleigh"/>
    <s v="North Carolina"/>
    <n v="27604"/>
    <x v="0"/>
    <s v="TEC-PH-10003505"/>
    <x v="2"/>
    <s v="Phones"/>
    <s v="Geemarc AmpliPOWER60"/>
    <x v="1065"/>
    <n v="1"/>
    <n v="0.2"/>
    <n v="8.3520000000000003"/>
  </r>
  <r>
    <s v="CA-2016-158260"/>
    <x v="60"/>
    <x v="73"/>
    <s v="Standard Class"/>
    <s v="CC-12475"/>
    <x v="338"/>
    <x v="0"/>
    <s v="United States"/>
    <s v="San Diego"/>
    <s v="California"/>
    <n v="92037"/>
    <x v="1"/>
    <s v="TEC-MA-10003176"/>
    <x v="2"/>
    <s v="Machines"/>
    <s v="Okidata B400 Printer"/>
    <x v="1066"/>
    <n v="2"/>
    <n v="0.2"/>
    <n v="77.22"/>
  </r>
  <r>
    <s v="CA-2017-101805"/>
    <x v="27"/>
    <x v="228"/>
    <s v="Standard Class"/>
    <s v="SH-19975"/>
    <x v="480"/>
    <x v="1"/>
    <s v="United States"/>
    <s v="Seattle"/>
    <s v="Washington"/>
    <n v="98105"/>
    <x v="1"/>
    <s v="OFF-BI-10002003"/>
    <x v="1"/>
    <s v="Binders"/>
    <s v="Ibico Presentation Index for Binding Systems"/>
    <x v="1067"/>
    <n v="5"/>
    <n v="0.2"/>
    <n v="5.3730000000000002"/>
  </r>
  <r>
    <s v="US-2014-105137"/>
    <x v="293"/>
    <x v="51"/>
    <s v="Same Day"/>
    <s v="RB-19435"/>
    <x v="262"/>
    <x v="0"/>
    <s v="United States"/>
    <s v="Columbus"/>
    <s v="Ohio"/>
    <n v="43229"/>
    <x v="3"/>
    <s v="TEC-MA-10002694"/>
    <x v="2"/>
    <s v="Machines"/>
    <s v="Hewlett-Packard Deskjet F4180 All-in-One Color Ink-jet - Printer / copier / scanner"/>
    <x v="1068"/>
    <n v="2"/>
    <n v="0.7"/>
    <n v="-71.395799999999994"/>
  </r>
  <r>
    <s v="CA-2017-103968"/>
    <x v="27"/>
    <x v="25"/>
    <s v="Standard Class"/>
    <s v="ML-17755"/>
    <x v="203"/>
    <x v="2"/>
    <s v="United States"/>
    <s v="Stockton"/>
    <s v="California"/>
    <n v="95207"/>
    <x v="1"/>
    <s v="FUR-FU-10003394"/>
    <x v="0"/>
    <s v="Furnishings"/>
    <s v="Tenex &quot;The Solids&quot; Textured Chair Mats"/>
    <x v="1069"/>
    <n v="9"/>
    <n v="0"/>
    <n v="107.03879999999999"/>
  </r>
  <r>
    <s v="CA-2015-111038"/>
    <x v="138"/>
    <x v="204"/>
    <s v="Standard Class"/>
    <s v="LC-16960"/>
    <x v="636"/>
    <x v="2"/>
    <s v="United States"/>
    <s v="San Diego"/>
    <s v="California"/>
    <n v="92037"/>
    <x v="1"/>
    <s v="FUR-CH-10003973"/>
    <x v="0"/>
    <s v="Chairs"/>
    <s v="GuestStacker Chair with Chrome Finish Legs"/>
    <x v="1070"/>
    <n v="9"/>
    <n v="0.2"/>
    <n v="267.66719999999998"/>
  </r>
  <r>
    <s v="CA-2014-124723"/>
    <x v="24"/>
    <x v="329"/>
    <s v="Standard Class"/>
    <s v="GZ-14470"/>
    <x v="11"/>
    <x v="0"/>
    <s v="United States"/>
    <s v="Texas City"/>
    <s v="Texas"/>
    <n v="77590"/>
    <x v="2"/>
    <s v="FUR-TA-10001307"/>
    <x v="0"/>
    <s v="Tables"/>
    <s v="SAFCO PlanMaster Heigh-Adjustable Drafting Table Base, 43w x 30d x 30-37h, Black"/>
    <x v="1071"/>
    <n v="2"/>
    <n v="0.3"/>
    <n v="41.933999999999997"/>
  </r>
  <r>
    <s v="CA-2015-163237"/>
    <x v="291"/>
    <x v="391"/>
    <s v="Second Class"/>
    <s v="EM-14095"/>
    <x v="94"/>
    <x v="1"/>
    <s v="United States"/>
    <s v="Springfield"/>
    <s v="Virginia"/>
    <n v="22153"/>
    <x v="0"/>
    <s v="TEC-PH-10003601"/>
    <x v="2"/>
    <s v="Phones"/>
    <s v="Ativa D5772 2-Line 5.8GHz Digital Expandable Corded/Cordless Phone System with Answering &amp; Caller ID/Call Waiting, Black/Silver"/>
    <x v="1072"/>
    <n v="3"/>
    <n v="0"/>
    <n v="148.49100000000001"/>
  </r>
  <r>
    <s v="US-2016-126431"/>
    <x v="279"/>
    <x v="299"/>
    <s v="Same Day"/>
    <s v="SU-20665"/>
    <x v="503"/>
    <x v="2"/>
    <s v="United States"/>
    <s v="New York City"/>
    <s v="New York"/>
    <n v="10009"/>
    <x v="3"/>
    <s v="OFF-LA-10001474"/>
    <x v="1"/>
    <s v="Labels"/>
    <s v="Avery 477"/>
    <x v="1073"/>
    <n v="1"/>
    <n v="0"/>
    <n v="14.043799999999999"/>
  </r>
  <r>
    <s v="CA-2017-102610"/>
    <x v="62"/>
    <x v="247"/>
    <s v="Standard Class"/>
    <s v="CA-12265"/>
    <x v="198"/>
    <x v="0"/>
    <s v="United States"/>
    <s v="Chattanooga"/>
    <s v="Tennessee"/>
    <n v="37421"/>
    <x v="0"/>
    <s v="TEC-AC-10000303"/>
    <x v="2"/>
    <s v="Accessories"/>
    <s v="Logitech M510 Wireless Mouse"/>
    <x v="1074"/>
    <n v="3"/>
    <n v="0.2"/>
    <n v="15.5961"/>
  </r>
  <r>
    <s v="CA-2014-160276"/>
    <x v="321"/>
    <x v="152"/>
    <s v="Standard Class"/>
    <s v="AH-10690"/>
    <x v="353"/>
    <x v="1"/>
    <s v="United States"/>
    <s v="Virginia Beach"/>
    <s v="Virginia"/>
    <n v="23464"/>
    <x v="0"/>
    <s v="FUR-FU-10003192"/>
    <x v="0"/>
    <s v="Furnishings"/>
    <s v="Luxo Adjustable Task Clamp Lamp"/>
    <x v="1075"/>
    <n v="2"/>
    <n v="0"/>
    <n v="46.196800000000003"/>
  </r>
  <r>
    <s v="CA-2016-145709"/>
    <x v="286"/>
    <x v="107"/>
    <s v="Standard Class"/>
    <s v="AH-10690"/>
    <x v="353"/>
    <x v="1"/>
    <s v="United States"/>
    <s v="Coral Gables"/>
    <s v="Florida"/>
    <n v="33134"/>
    <x v="0"/>
    <s v="TEC-PH-10003095"/>
    <x v="2"/>
    <s v="Phones"/>
    <s v="Samsung HM1900 Bluetooth Headset"/>
    <x v="1076"/>
    <n v="3"/>
    <n v="0.2"/>
    <n v="19.754999999999999"/>
  </r>
  <r>
    <s v="CA-2016-159023"/>
    <x v="12"/>
    <x v="151"/>
    <s v="First Class"/>
    <s v="NW-18400"/>
    <x v="637"/>
    <x v="0"/>
    <s v="United States"/>
    <s v="Portland"/>
    <s v="Oregon"/>
    <n v="97206"/>
    <x v="1"/>
    <s v="OFF-BI-10002813"/>
    <x v="1"/>
    <s v="Binders"/>
    <s v="Avery Reinforcements for Hole-Punch Pages"/>
    <x v="1077"/>
    <n v="7"/>
    <n v="0.7"/>
    <n v="-3.4649999999999999"/>
  </r>
  <r>
    <s v="CA-2014-154592"/>
    <x v="354"/>
    <x v="241"/>
    <s v="First Class"/>
    <s v="EH-14005"/>
    <x v="232"/>
    <x v="2"/>
    <s v="United States"/>
    <s v="San Francisco"/>
    <s v="California"/>
    <n v="94109"/>
    <x v="1"/>
    <s v="OFF-PA-10000062"/>
    <x v="1"/>
    <s v="Paper"/>
    <s v="Green Bar Computer Printout Paper"/>
    <x v="1078"/>
    <n v="3"/>
    <n v="0"/>
    <n v="80.791200000000003"/>
  </r>
  <r>
    <s v="CA-2014-156790"/>
    <x v="226"/>
    <x v="401"/>
    <s v="Second Class"/>
    <s v="VG-21790"/>
    <x v="334"/>
    <x v="0"/>
    <s v="United States"/>
    <s v="Jacksonville"/>
    <s v="Florida"/>
    <n v="32216"/>
    <x v="0"/>
    <s v="FUR-BO-10000468"/>
    <x v="0"/>
    <s v="Bookcases"/>
    <s v="O'Sullivan 2-Shelf Heavy-Duty Bookcases"/>
    <x v="1079"/>
    <n v="4"/>
    <n v="0.2"/>
    <n v="-7.7728000000000002"/>
  </r>
  <r>
    <s v="CA-2016-157280"/>
    <x v="207"/>
    <x v="63"/>
    <s v="First Class"/>
    <s v="LW-17125"/>
    <x v="638"/>
    <x v="0"/>
    <s v="United States"/>
    <s v="Virginia Beach"/>
    <s v="Virginia"/>
    <n v="23464"/>
    <x v="0"/>
    <s v="FUR-FU-10004665"/>
    <x v="0"/>
    <s v="Furnishings"/>
    <s v="3M Polarizing Task Lamp with Clamp Arm, Light Gray"/>
    <x v="681"/>
    <n v="2"/>
    <n v="0"/>
    <n v="71.229600000000005"/>
  </r>
  <r>
    <s v="CA-2017-106691"/>
    <x v="8"/>
    <x v="7"/>
    <s v="Standard Class"/>
    <s v="CC-12370"/>
    <x v="396"/>
    <x v="0"/>
    <s v="United States"/>
    <s v="Houston"/>
    <s v="Texas"/>
    <n v="77070"/>
    <x v="2"/>
    <s v="OFF-BI-10000145"/>
    <x v="1"/>
    <s v="Binders"/>
    <s v="Zipper Ring Binder Pockets"/>
    <x v="5"/>
    <n v="2"/>
    <n v="0.8"/>
    <n v="-1.9343999999999999"/>
  </r>
  <r>
    <s v="CA-2016-134180"/>
    <x v="12"/>
    <x v="63"/>
    <s v="Standard Class"/>
    <s v="JP-16135"/>
    <x v="320"/>
    <x v="2"/>
    <s v="United States"/>
    <s v="Philadelphia"/>
    <s v="Pennsylvania"/>
    <n v="19120"/>
    <x v="3"/>
    <s v="TEC-AC-10000892"/>
    <x v="2"/>
    <s v="Accessories"/>
    <s v="NETGEAR N750 Dual Band Wi-Fi Gigabit Router"/>
    <x v="900"/>
    <n v="1"/>
    <n v="0.2"/>
    <n v="14.4"/>
  </r>
  <r>
    <s v="CA-2017-157469"/>
    <x v="163"/>
    <x v="25"/>
    <s v="Standard Class"/>
    <s v="ES-14080"/>
    <x v="336"/>
    <x v="1"/>
    <s v="United States"/>
    <s v="Lakewood"/>
    <s v="Ohio"/>
    <n v="44107"/>
    <x v="3"/>
    <s v="OFF-AR-10001662"/>
    <x v="1"/>
    <s v="Art"/>
    <s v="Rogers Handheld Barrel Pencil Sharpener"/>
    <x v="1080"/>
    <n v="9"/>
    <n v="0.2"/>
    <n v="1.7262"/>
  </r>
  <r>
    <s v="CA-2014-119529"/>
    <x v="274"/>
    <x v="249"/>
    <s v="Second Class"/>
    <s v="DM-13345"/>
    <x v="316"/>
    <x v="1"/>
    <s v="United States"/>
    <s v="Orange"/>
    <s v="New Jersey"/>
    <n v="7050"/>
    <x v="3"/>
    <s v="OFF-BI-10000546"/>
    <x v="1"/>
    <s v="Binders"/>
    <s v="Avery Durable Binders"/>
    <x v="1081"/>
    <n v="2"/>
    <n v="0"/>
    <n v="2.8224"/>
  </r>
  <r>
    <s v="CA-2014-108182"/>
    <x v="188"/>
    <x v="398"/>
    <s v="Second Class"/>
    <s v="DL-13315"/>
    <x v="136"/>
    <x v="0"/>
    <s v="United States"/>
    <s v="Romeoville"/>
    <s v="Illinois"/>
    <n v="60441"/>
    <x v="2"/>
    <s v="OFF-BI-10001196"/>
    <x v="1"/>
    <s v="Binders"/>
    <s v="Avery Flip-Chart Easel Binder, Black"/>
    <x v="916"/>
    <n v="2"/>
    <n v="0.8"/>
    <n v="-14.770799999999999"/>
  </r>
  <r>
    <s v="CA-2016-110898"/>
    <x v="369"/>
    <x v="88"/>
    <s v="Standard Class"/>
    <s v="LC-16870"/>
    <x v="124"/>
    <x v="0"/>
    <s v="United States"/>
    <s v="Chicago"/>
    <s v="Illinois"/>
    <n v="60623"/>
    <x v="2"/>
    <s v="OFF-AP-10001626"/>
    <x v="1"/>
    <s v="Appliances"/>
    <s v="Commercial WindTunnel Clean Air Upright Vacuum, Replacement Belts, Filtration Bags"/>
    <x v="1082"/>
    <n v="3"/>
    <n v="0.8"/>
    <n v="-6.3018000000000001"/>
  </r>
  <r>
    <s v="CA-2015-123092"/>
    <x v="40"/>
    <x v="40"/>
    <s v="Standard Class"/>
    <s v="JG-15115"/>
    <x v="595"/>
    <x v="0"/>
    <s v="United States"/>
    <s v="Jacksonville"/>
    <s v="North Carolina"/>
    <n v="28540"/>
    <x v="0"/>
    <s v="FUR-FU-10000222"/>
    <x v="0"/>
    <s v="Furnishings"/>
    <s v="Seth Thomas 16&quot; Steel Case Clock"/>
    <x v="1083"/>
    <n v="3"/>
    <n v="0.2"/>
    <n v="12.667199999999999"/>
  </r>
  <r>
    <s v="US-2017-139577"/>
    <x v="45"/>
    <x v="82"/>
    <s v="Standard Class"/>
    <s v="TN-21040"/>
    <x v="444"/>
    <x v="2"/>
    <s v="United States"/>
    <s v="San Francisco"/>
    <s v="California"/>
    <n v="94110"/>
    <x v="1"/>
    <s v="TEC-AC-10004708"/>
    <x v="2"/>
    <s v="Accessories"/>
    <s v="Sony 32GB Class 10 Micro SDHC R40 Memory Card"/>
    <x v="1084"/>
    <n v="5"/>
    <n v="0"/>
    <n v="21.997499999999999"/>
  </r>
  <r>
    <s v="CA-2014-103807"/>
    <x v="65"/>
    <x v="22"/>
    <s v="Standard Class"/>
    <s v="EM-13825"/>
    <x v="355"/>
    <x v="1"/>
    <s v="United States"/>
    <s v="Sandy Springs"/>
    <s v="Georgia"/>
    <n v="30328"/>
    <x v="0"/>
    <s v="TEC-AC-10000199"/>
    <x v="2"/>
    <s v="Accessories"/>
    <s v="Kingston Digital DataTraveler 8GB USB 2.0"/>
    <x v="1085"/>
    <n v="1"/>
    <n v="0"/>
    <n v="0.83299999999999996"/>
  </r>
  <r>
    <s v="CA-2015-102855"/>
    <x v="14"/>
    <x v="402"/>
    <s v="Same Day"/>
    <s v="JF-15415"/>
    <x v="533"/>
    <x v="0"/>
    <s v="United States"/>
    <s v="Spokane"/>
    <s v="Washington"/>
    <n v="99207"/>
    <x v="1"/>
    <s v="TEC-AC-10001767"/>
    <x v="2"/>
    <s v="Accessories"/>
    <s v="SanDisk Ultra 64 GB MicroSDHC Class 10 Memory Card"/>
    <x v="1086"/>
    <n v="6"/>
    <n v="0"/>
    <n v="26.3934"/>
  </r>
  <r>
    <s v="CA-2017-128041"/>
    <x v="246"/>
    <x v="332"/>
    <s v="Same Day"/>
    <s v="RW-19540"/>
    <x v="220"/>
    <x v="1"/>
    <s v="United States"/>
    <s v="Seattle"/>
    <s v="Washington"/>
    <n v="98103"/>
    <x v="1"/>
    <s v="OFF-AP-10001005"/>
    <x v="1"/>
    <s v="Appliances"/>
    <s v="Honeywell Quietcare HEPA Air Cleaner"/>
    <x v="1087"/>
    <n v="4"/>
    <n v="0"/>
    <n v="103.818"/>
  </r>
  <r>
    <s v="CA-2014-152268"/>
    <x v="232"/>
    <x v="326"/>
    <s v="Standard Class"/>
    <s v="SC-20095"/>
    <x v="437"/>
    <x v="0"/>
    <s v="United States"/>
    <s v="Fayetteville"/>
    <s v="Arkansas"/>
    <n v="72701"/>
    <x v="0"/>
    <s v="OFF-BI-10001359"/>
    <x v="1"/>
    <s v="Binders"/>
    <s v="GBC DocuBind TL300 Electric Binding System"/>
    <x v="253"/>
    <n v="2"/>
    <n v="0"/>
    <n v="843.17060000000004"/>
  </r>
  <r>
    <s v="CA-2015-148873"/>
    <x v="136"/>
    <x v="393"/>
    <s v="Standard Class"/>
    <s v="EM-13960"/>
    <x v="569"/>
    <x v="0"/>
    <s v="United States"/>
    <s v="Quincy"/>
    <s v="Illinois"/>
    <n v="62301"/>
    <x v="2"/>
    <s v="OFF-BI-10003196"/>
    <x v="1"/>
    <s v="Binders"/>
    <s v="Accohide Poly Flexible Ring Binders"/>
    <x v="1088"/>
    <n v="4"/>
    <n v="0.8"/>
    <n v="-4.4880000000000004"/>
  </r>
  <r>
    <s v="CA-2015-166492"/>
    <x v="301"/>
    <x v="13"/>
    <s v="First Class"/>
    <s v="RP-19390"/>
    <x v="205"/>
    <x v="0"/>
    <s v="United States"/>
    <s v="New York City"/>
    <s v="New York"/>
    <n v="10035"/>
    <x v="3"/>
    <s v="OFF-PA-10002262"/>
    <x v="1"/>
    <s v="Paper"/>
    <s v="Xerox 192"/>
    <x v="32"/>
    <n v="4"/>
    <n v="0"/>
    <n v="12.441599999999999"/>
  </r>
  <r>
    <s v="CA-2015-160227"/>
    <x v="32"/>
    <x v="246"/>
    <s v="First Class"/>
    <s v="ED-13885"/>
    <x v="639"/>
    <x v="2"/>
    <s v="United States"/>
    <s v="New York City"/>
    <s v="New York"/>
    <n v="10011"/>
    <x v="3"/>
    <s v="FUR-CH-10002073"/>
    <x v="0"/>
    <s v="Chairs"/>
    <s v="Hon Olson Stacker Chairs"/>
    <x v="1089"/>
    <n v="11"/>
    <n v="0.1"/>
    <n v="553.39020000000005"/>
  </r>
  <r>
    <s v="CA-2016-150077"/>
    <x v="333"/>
    <x v="343"/>
    <s v="Standard Class"/>
    <s v="MS-17365"/>
    <x v="272"/>
    <x v="0"/>
    <s v="United States"/>
    <s v="Rockville"/>
    <s v="Maryland"/>
    <n v="20852"/>
    <x v="3"/>
    <s v="TEC-PH-10002890"/>
    <x v="2"/>
    <s v="Phones"/>
    <s v="AT&amp;T 17929 Lendline Telephone"/>
    <x v="1090"/>
    <n v="2"/>
    <n v="0"/>
    <n v="23.524799999999999"/>
  </r>
  <r>
    <s v="CA-2016-106278"/>
    <x v="134"/>
    <x v="95"/>
    <s v="Second Class"/>
    <s v="BM-11140"/>
    <x v="24"/>
    <x v="0"/>
    <s v="United States"/>
    <s v="Des Moines"/>
    <s v="Washington"/>
    <n v="98198"/>
    <x v="1"/>
    <s v="FUR-CH-10003061"/>
    <x v="0"/>
    <s v="Chairs"/>
    <s v="Global Leather Task Chair, Black"/>
    <x v="274"/>
    <n v="3"/>
    <n v="0.2"/>
    <n v="-2.6997"/>
  </r>
  <r>
    <s v="CA-2017-147550"/>
    <x v="219"/>
    <x v="64"/>
    <s v="First Class"/>
    <s v="KE-16420"/>
    <x v="383"/>
    <x v="1"/>
    <s v="United States"/>
    <s v="Philadelphia"/>
    <s v="Pennsylvania"/>
    <n v="19134"/>
    <x v="3"/>
    <s v="FUR-FU-10001918"/>
    <x v="0"/>
    <s v="Furnishings"/>
    <s v="C-Line Cubicle Keepers Polyproplyene Holder With Velcro Backings"/>
    <x v="212"/>
    <n v="3"/>
    <n v="0.2"/>
    <n v="2.6960999999999999"/>
  </r>
  <r>
    <s v="CA-2016-142524"/>
    <x v="263"/>
    <x v="309"/>
    <s v="Standard Class"/>
    <s v="MB-18085"/>
    <x v="201"/>
    <x v="0"/>
    <s v="United States"/>
    <s v="Springfield"/>
    <s v="Missouri"/>
    <n v="65807"/>
    <x v="2"/>
    <s v="OFF-EN-10003286"/>
    <x v="1"/>
    <s v="Envelopes"/>
    <s v="Staple envelope"/>
    <x v="1091"/>
    <n v="2"/>
    <n v="0"/>
    <n v="7.7831999999999999"/>
  </r>
  <r>
    <s v="US-2015-136259"/>
    <x v="174"/>
    <x v="347"/>
    <s v="First Class"/>
    <s v="CB-12415"/>
    <x v="438"/>
    <x v="0"/>
    <s v="United States"/>
    <s v="Lakewood"/>
    <s v="Ohio"/>
    <n v="44107"/>
    <x v="3"/>
    <s v="OFF-BI-10000773"/>
    <x v="1"/>
    <s v="Binders"/>
    <s v="Insertable Tab Post Binder Dividers"/>
    <x v="1092"/>
    <n v="3"/>
    <n v="0.7"/>
    <n v="-5.5338000000000003"/>
  </r>
  <r>
    <s v="US-2014-124625"/>
    <x v="274"/>
    <x v="86"/>
    <s v="Standard Class"/>
    <s v="SP-20650"/>
    <x v="546"/>
    <x v="1"/>
    <s v="United States"/>
    <s v="Omaha"/>
    <s v="Nebraska"/>
    <n v="68104"/>
    <x v="2"/>
    <s v="TEC-AC-10003280"/>
    <x v="2"/>
    <s v="Accessories"/>
    <s v="Belkin F8E887 USB Wired Ergonomic Keyboard"/>
    <x v="1093"/>
    <n v="3"/>
    <n v="0"/>
    <n v="18.893699999999999"/>
  </r>
  <r>
    <s v="CA-2017-169005"/>
    <x v="230"/>
    <x v="102"/>
    <s v="Standard Class"/>
    <s v="BG-11035"/>
    <x v="562"/>
    <x v="0"/>
    <s v="United States"/>
    <s v="Springfield"/>
    <s v="Virginia"/>
    <n v="22153"/>
    <x v="0"/>
    <s v="OFF-AR-10000246"/>
    <x v="1"/>
    <s v="Art"/>
    <s v="Newell 318"/>
    <x v="1094"/>
    <n v="2"/>
    <n v="0"/>
    <n v="1.4456"/>
  </r>
  <r>
    <s v="CA-2015-104038"/>
    <x v="377"/>
    <x v="403"/>
    <s v="First Class"/>
    <s v="LO-17170"/>
    <x v="267"/>
    <x v="1"/>
    <s v="United States"/>
    <s v="Suffolk"/>
    <s v="Virginia"/>
    <n v="23434"/>
    <x v="0"/>
    <s v="OFF-ST-10002554"/>
    <x v="1"/>
    <s v="Storage"/>
    <s v="Tennsco Industrial Shelving"/>
    <x v="1095"/>
    <n v="3"/>
    <n v="0"/>
    <n v="2.9346000000000001"/>
  </r>
  <r>
    <s v="CA-2016-126102"/>
    <x v="195"/>
    <x v="202"/>
    <s v="Second Class"/>
    <s v="DV-13465"/>
    <x v="69"/>
    <x v="0"/>
    <s v="United States"/>
    <s v="Los Angeles"/>
    <s v="California"/>
    <n v="90049"/>
    <x v="1"/>
    <s v="OFF-BI-10004318"/>
    <x v="1"/>
    <s v="Binders"/>
    <s v="Ibico EB-19 Dual Function Manual Binding System"/>
    <x v="1096"/>
    <n v="2"/>
    <n v="0.2"/>
    <n v="89.954800000000006"/>
  </r>
  <r>
    <s v="US-2015-132836"/>
    <x v="273"/>
    <x v="293"/>
    <s v="Standard Class"/>
    <s v="AJ-10945"/>
    <x v="64"/>
    <x v="0"/>
    <s v="United States"/>
    <s v="Detroit"/>
    <s v="Michigan"/>
    <n v="48227"/>
    <x v="2"/>
    <s v="TEC-PH-10001299"/>
    <x v="2"/>
    <s v="Phones"/>
    <s v="Polycom CX300 Desktop Phone USB VoIP phone"/>
    <x v="1097"/>
    <n v="2"/>
    <n v="0"/>
    <n v="83.994399999999999"/>
  </r>
  <r>
    <s v="CA-2015-163181"/>
    <x v="50"/>
    <x v="330"/>
    <s v="Standard Class"/>
    <s v="AB-10105"/>
    <x v="391"/>
    <x v="0"/>
    <s v="United States"/>
    <s v="Houston"/>
    <s v="Texas"/>
    <n v="77041"/>
    <x v="2"/>
    <s v="OFF-AR-10001683"/>
    <x v="1"/>
    <s v="Art"/>
    <s v="Lumber Crayons"/>
    <x v="1098"/>
    <n v="3"/>
    <n v="0.2"/>
    <n v="5.319"/>
  </r>
  <r>
    <s v="CA-2016-135461"/>
    <x v="161"/>
    <x v="343"/>
    <s v="Second Class"/>
    <s v="EB-13975"/>
    <x v="299"/>
    <x v="1"/>
    <s v="United States"/>
    <s v="Los Angeles"/>
    <s v="California"/>
    <n v="90049"/>
    <x v="1"/>
    <s v="TEC-PH-10004094"/>
    <x v="2"/>
    <s v="Phones"/>
    <s v="Motorola L703CM"/>
    <x v="1099"/>
    <n v="5"/>
    <n v="0.2"/>
    <n v="38.997500000000002"/>
  </r>
  <r>
    <s v="US-2016-155971"/>
    <x v="46"/>
    <x v="250"/>
    <s v="Standard Class"/>
    <s v="RB-19795"/>
    <x v="541"/>
    <x v="2"/>
    <s v="United States"/>
    <s v="Los Angeles"/>
    <s v="California"/>
    <n v="90036"/>
    <x v="1"/>
    <s v="OFF-LA-10000452"/>
    <x v="1"/>
    <s v="Labels"/>
    <s v="Avery 488"/>
    <x v="1100"/>
    <n v="7"/>
    <n v="0"/>
    <n v="10.584"/>
  </r>
  <r>
    <s v="US-2017-147655"/>
    <x v="141"/>
    <x v="256"/>
    <s v="First Class"/>
    <s v="AS-10045"/>
    <x v="160"/>
    <x v="1"/>
    <s v="United States"/>
    <s v="Redmond"/>
    <s v="Oregon"/>
    <n v="97756"/>
    <x v="1"/>
    <s v="OFF-BI-10002931"/>
    <x v="1"/>
    <s v="Binders"/>
    <s v="Avery Trapezoid Extra Heavy Duty 4&quot; Binders"/>
    <x v="1101"/>
    <n v="7"/>
    <n v="0.7"/>
    <n v="-58.716000000000001"/>
  </r>
  <r>
    <s v="CA-2014-123400"/>
    <x v="159"/>
    <x v="196"/>
    <s v="Standard Class"/>
    <s v="EB-13930"/>
    <x v="640"/>
    <x v="0"/>
    <s v="United States"/>
    <s v="Saint Petersburg"/>
    <s v="Florida"/>
    <n v="33710"/>
    <x v="0"/>
    <s v="OFF-BI-10000666"/>
    <x v="1"/>
    <s v="Binders"/>
    <s v="Surelock Post Binders"/>
    <x v="1102"/>
    <n v="2"/>
    <n v="0.7"/>
    <n v="-12.224"/>
  </r>
  <r>
    <s v="CA-2014-106971"/>
    <x v="232"/>
    <x v="404"/>
    <s v="Standard Class"/>
    <s v="BM-11785"/>
    <x v="89"/>
    <x v="0"/>
    <s v="United States"/>
    <s v="Buffalo Grove"/>
    <s v="Illinois"/>
    <n v="60089"/>
    <x v="2"/>
    <s v="TEC-AC-10000844"/>
    <x v="2"/>
    <s v="Accessories"/>
    <s v="Logitech Gaming G510s - Keyboard"/>
    <x v="1103"/>
    <n v="7"/>
    <n v="0.2"/>
    <n v="95.188800000000001"/>
  </r>
  <r>
    <s v="CA-2016-139409"/>
    <x v="18"/>
    <x v="15"/>
    <s v="First Class"/>
    <s v="FW-14395"/>
    <x v="641"/>
    <x v="1"/>
    <s v="United States"/>
    <s v="New York City"/>
    <s v="New York"/>
    <n v="10011"/>
    <x v="3"/>
    <s v="TEC-PH-10003988"/>
    <x v="2"/>
    <s v="Phones"/>
    <s v="LF Elite 3D Dazzle Designer Hard Case Cover, Lf Stylus Pen and Wiper For Apple Iphone 5c Mini Lite"/>
    <x v="1104"/>
    <n v="4"/>
    <n v="0"/>
    <n v="12.208"/>
  </r>
  <r>
    <s v="US-2014-157070"/>
    <x v="30"/>
    <x v="29"/>
    <s v="Standard Class"/>
    <s v="QJ-19255"/>
    <x v="150"/>
    <x v="1"/>
    <s v="United States"/>
    <s v="Detroit"/>
    <s v="Michigan"/>
    <n v="48234"/>
    <x v="2"/>
    <s v="OFF-BI-10001765"/>
    <x v="1"/>
    <s v="Binders"/>
    <s v="Wilson Jones Heavy-Duty Casebound Ring Binders with Metal Hinges"/>
    <x v="1105"/>
    <n v="4"/>
    <n v="0"/>
    <n v="66.508799999999994"/>
  </r>
  <r>
    <s v="CA-2016-132990"/>
    <x v="353"/>
    <x v="405"/>
    <s v="Second Class"/>
    <s v="KM-16660"/>
    <x v="642"/>
    <x v="0"/>
    <s v="United States"/>
    <s v="Philadelphia"/>
    <s v="Pennsylvania"/>
    <n v="19140"/>
    <x v="3"/>
    <s v="FUR-FU-10004864"/>
    <x v="0"/>
    <s v="Furnishings"/>
    <s v="Eldon 500 Class Desk Accessories"/>
    <x v="1106"/>
    <n v="2"/>
    <n v="0.2"/>
    <n v="3.1381999999999999"/>
  </r>
  <r>
    <s v="CA-2014-134215"/>
    <x v="131"/>
    <x v="92"/>
    <s v="Standard Class"/>
    <s v="ML-17395"/>
    <x v="361"/>
    <x v="1"/>
    <s v="United States"/>
    <s v="Bangor"/>
    <s v="Maine"/>
    <n v="4401"/>
    <x v="3"/>
    <s v="OFF-AP-10001271"/>
    <x v="1"/>
    <s v="Appliances"/>
    <s v="Eureka The Boss Cordless Rechargeable Stick Vac"/>
    <x v="1107"/>
    <n v="2"/>
    <n v="0"/>
    <n v="27.529199999999999"/>
  </r>
  <r>
    <s v="CA-2016-160108"/>
    <x v="2"/>
    <x v="134"/>
    <s v="Standard Class"/>
    <s v="AG-10900"/>
    <x v="202"/>
    <x v="0"/>
    <s v="United States"/>
    <s v="Eau Claire"/>
    <s v="Wisconsin"/>
    <n v="54703"/>
    <x v="2"/>
    <s v="FUR-BO-10003450"/>
    <x v="0"/>
    <s v="Bookcases"/>
    <s v="Bush Westfield Collection Bookcases, Dark Cherry Finish"/>
    <x v="1108"/>
    <n v="7"/>
    <n v="0"/>
    <n v="32.468800000000002"/>
  </r>
  <r>
    <s v="CA-2015-164007"/>
    <x v="378"/>
    <x v="257"/>
    <s v="Standard Class"/>
    <s v="MG-17695"/>
    <x v="643"/>
    <x v="0"/>
    <s v="United States"/>
    <s v="Chicago"/>
    <s v="Illinois"/>
    <n v="60610"/>
    <x v="2"/>
    <s v="TEC-AC-10003433"/>
    <x v="2"/>
    <s v="Accessories"/>
    <s v="Maxell 4.7GB DVD+R 5/Pack"/>
    <x v="1109"/>
    <n v="3"/>
    <n v="0.2"/>
    <n v="0.74250000000000005"/>
  </r>
  <r>
    <s v="US-2016-155768"/>
    <x v="11"/>
    <x v="312"/>
    <s v="Same Day"/>
    <s v="LB-16795"/>
    <x v="590"/>
    <x v="2"/>
    <s v="United States"/>
    <s v="Oxnard"/>
    <s v="California"/>
    <n v="93030"/>
    <x v="1"/>
    <s v="FUR-FU-10000448"/>
    <x v="0"/>
    <s v="Furnishings"/>
    <s v="Tenex Chairmats For Use With Carpeted Floors"/>
    <x v="1110"/>
    <n v="2"/>
    <n v="0"/>
    <n v="1.5980000000000001"/>
  </r>
  <r>
    <s v="CA-2017-156776"/>
    <x v="224"/>
    <x v="243"/>
    <s v="Standard Class"/>
    <s v="JL-15505"/>
    <x v="644"/>
    <x v="0"/>
    <s v="United States"/>
    <s v="Westminster"/>
    <s v="California"/>
    <n v="92683"/>
    <x v="1"/>
    <s v="TEC-PH-10002415"/>
    <x v="2"/>
    <s v="Phones"/>
    <s v="Polycom VoiceStation 500 Conference phone"/>
    <x v="1111"/>
    <n v="3"/>
    <n v="0.2"/>
    <n v="44.2425"/>
  </r>
  <r>
    <s v="CA-2015-141810"/>
    <x v="32"/>
    <x v="158"/>
    <s v="Standard Class"/>
    <s v="BB-10990"/>
    <x v="72"/>
    <x v="1"/>
    <s v="United States"/>
    <s v="San Antonio"/>
    <s v="Texas"/>
    <n v="78207"/>
    <x v="2"/>
    <s v="OFF-BI-10001524"/>
    <x v="1"/>
    <s v="Binders"/>
    <s v="GBC Premium Transparent Covers with Diagonal Lined Pattern"/>
    <x v="1112"/>
    <n v="7"/>
    <n v="0.8"/>
    <n v="-46.995199999999997"/>
  </r>
  <r>
    <s v="CA-2016-104689"/>
    <x v="11"/>
    <x v="126"/>
    <s v="Standard Class"/>
    <s v="FH-14365"/>
    <x v="512"/>
    <x v="1"/>
    <s v="United States"/>
    <s v="Los Angeles"/>
    <s v="California"/>
    <n v="90004"/>
    <x v="1"/>
    <s v="OFF-AR-10001149"/>
    <x v="1"/>
    <s v="Art"/>
    <s v="Sanford Colorific Colored Pencils, 12/Box"/>
    <x v="1113"/>
    <n v="8"/>
    <n v="0"/>
    <n v="6.9119999999999999"/>
  </r>
  <r>
    <s v="CA-2017-140781"/>
    <x v="189"/>
    <x v="183"/>
    <s v="Standard Class"/>
    <s v="AB-10105"/>
    <x v="391"/>
    <x v="0"/>
    <s v="United States"/>
    <s v="Bloomington"/>
    <s v="Illinois"/>
    <n v="61701"/>
    <x v="2"/>
    <s v="TEC-AC-10000682"/>
    <x v="2"/>
    <s v="Accessories"/>
    <s v="Kensington K72356US Mouse-in-a-Box USB Desktop Mouse"/>
    <x v="1114"/>
    <n v="3"/>
    <n v="0.2"/>
    <n v="7.4654999999999996"/>
  </r>
  <r>
    <s v="CA-2017-141747"/>
    <x v="189"/>
    <x v="153"/>
    <s v="Second Class"/>
    <s v="SC-20230"/>
    <x v="222"/>
    <x v="1"/>
    <s v="United States"/>
    <s v="Seattle"/>
    <s v="Washington"/>
    <n v="98105"/>
    <x v="1"/>
    <s v="OFF-ST-10003996"/>
    <x v="1"/>
    <s v="Storage"/>
    <s v="Letter/Legal File Tote with Clear Snap-On Lid, Black Granite"/>
    <x v="1115"/>
    <n v="1"/>
    <n v="0"/>
    <n v="4.1756000000000002"/>
  </r>
  <r>
    <s v="CA-2017-121160"/>
    <x v="62"/>
    <x v="71"/>
    <s v="Same Day"/>
    <s v="FM-14290"/>
    <x v="368"/>
    <x v="2"/>
    <s v="United States"/>
    <s v="Bryan"/>
    <s v="Texas"/>
    <n v="77803"/>
    <x v="2"/>
    <s v="OFF-BI-10001308"/>
    <x v="1"/>
    <s v="Binders"/>
    <s v="GBC Standard Plastic Binding Systems' Combs"/>
    <x v="1116"/>
    <n v="6"/>
    <n v="0.8"/>
    <n v="-13.188000000000001"/>
  </r>
  <r>
    <s v="CA-2014-153619"/>
    <x v="274"/>
    <x v="406"/>
    <s v="Same Day"/>
    <s v="TC-21535"/>
    <x v="345"/>
    <x v="2"/>
    <s v="United States"/>
    <s v="Los Angeles"/>
    <s v="California"/>
    <n v="90049"/>
    <x v="1"/>
    <s v="OFF-AR-10001868"/>
    <x v="1"/>
    <s v="Art"/>
    <s v="Prang Dustless Chalk Sticks"/>
    <x v="200"/>
    <n v="4"/>
    <n v="0"/>
    <n v="3.36"/>
  </r>
  <r>
    <s v="CA-2016-126732"/>
    <x v="134"/>
    <x v="132"/>
    <s v="Standard Class"/>
    <s v="LR-16915"/>
    <x v="129"/>
    <x v="0"/>
    <s v="United States"/>
    <s v="Los Angeles"/>
    <s v="California"/>
    <n v="90036"/>
    <x v="1"/>
    <s v="FUR-FU-10001889"/>
    <x v="0"/>
    <s v="Furnishings"/>
    <s v="Ultra Door Pull Handle"/>
    <x v="1117"/>
    <n v="9"/>
    <n v="0"/>
    <n v="31.244399999999999"/>
  </r>
  <r>
    <s v="CA-2016-105354"/>
    <x v="139"/>
    <x v="80"/>
    <s v="Standard Class"/>
    <s v="PW-19030"/>
    <x v="173"/>
    <x v="1"/>
    <s v="United States"/>
    <s v="Marion"/>
    <s v="Iowa"/>
    <n v="52302"/>
    <x v="2"/>
    <s v="OFF-BI-10001107"/>
    <x v="1"/>
    <s v="Binders"/>
    <s v="GBC White Gloss Covers, Plain Front"/>
    <x v="1118"/>
    <n v="8"/>
    <n v="0"/>
    <n v="54.444800000000001"/>
  </r>
  <r>
    <s v="CA-2017-155712"/>
    <x v="168"/>
    <x v="139"/>
    <s v="Standard Class"/>
    <s v="KD-16615"/>
    <x v="645"/>
    <x v="1"/>
    <s v="United States"/>
    <s v="Los Angeles"/>
    <s v="California"/>
    <n v="90008"/>
    <x v="1"/>
    <s v="OFF-BI-10004224"/>
    <x v="1"/>
    <s v="Binders"/>
    <s v="Catalog Binders with Expanding Posts"/>
    <x v="662"/>
    <n v="2"/>
    <n v="0.2"/>
    <n v="33.64"/>
  </r>
  <r>
    <s v="CA-2017-111388"/>
    <x v="64"/>
    <x v="407"/>
    <s v="Same Day"/>
    <s v="SU-20665"/>
    <x v="503"/>
    <x v="2"/>
    <s v="United States"/>
    <s v="Seattle"/>
    <s v="Washington"/>
    <n v="98103"/>
    <x v="1"/>
    <s v="FUR-CH-10003061"/>
    <x v="0"/>
    <s v="Chairs"/>
    <s v="Global Leather Task Chair, Black"/>
    <x v="274"/>
    <n v="3"/>
    <n v="0.2"/>
    <n v="-2.6997"/>
  </r>
  <r>
    <s v="CA-2014-125759"/>
    <x v="379"/>
    <x v="196"/>
    <s v="First Class"/>
    <s v="NM-18445"/>
    <x v="39"/>
    <x v="2"/>
    <s v="United States"/>
    <s v="North Las Vegas"/>
    <s v="Nevada"/>
    <n v="89031"/>
    <x v="1"/>
    <s v="FUR-FU-10002111"/>
    <x v="0"/>
    <s v="Furnishings"/>
    <s v="Master Caster Door Stop, Large Brown"/>
    <x v="1119"/>
    <n v="2"/>
    <n v="0"/>
    <n v="5.5327999999999999"/>
  </r>
  <r>
    <s v="CA-2017-146983"/>
    <x v="64"/>
    <x v="101"/>
    <s v="Standard Class"/>
    <s v="AH-10210"/>
    <x v="473"/>
    <x v="0"/>
    <s v="United States"/>
    <s v="Henderson"/>
    <s v="Kentucky"/>
    <n v="42420"/>
    <x v="0"/>
    <s v="OFF-BI-10003650"/>
    <x v="1"/>
    <s v="Binders"/>
    <s v="GBC DocuBind 300 Electric Binding Machine"/>
    <x v="1120"/>
    <n v="3"/>
    <n v="0"/>
    <n v="757.41120000000001"/>
  </r>
  <r>
    <s v="US-2014-134054"/>
    <x v="293"/>
    <x v="51"/>
    <s v="Same Day"/>
    <s v="FC-14335"/>
    <x v="482"/>
    <x v="1"/>
    <s v="United States"/>
    <s v="Albuquerque"/>
    <s v="New Mexico"/>
    <n v="87105"/>
    <x v="1"/>
    <s v="OFF-AR-10000937"/>
    <x v="1"/>
    <s v="Art"/>
    <s v="Dixon Ticonderoga Core-Lock Colored Pencils, 48-Color Set"/>
    <x v="1121"/>
    <n v="7"/>
    <n v="0"/>
    <n v="112.574"/>
  </r>
  <r>
    <s v="CA-2017-122539"/>
    <x v="27"/>
    <x v="64"/>
    <s v="Standard Class"/>
    <s v="SC-20305"/>
    <x v="646"/>
    <x v="0"/>
    <s v="United States"/>
    <s v="Philadelphia"/>
    <s v="Pennsylvania"/>
    <n v="19140"/>
    <x v="3"/>
    <s v="OFF-LA-10004853"/>
    <x v="1"/>
    <s v="Labels"/>
    <s v="Avery 483"/>
    <x v="1122"/>
    <n v="4"/>
    <n v="0.2"/>
    <n v="5.1791999999999998"/>
  </r>
  <r>
    <s v="CA-2017-102218"/>
    <x v="64"/>
    <x v="408"/>
    <s v="Second Class"/>
    <s v="LW-17215"/>
    <x v="605"/>
    <x v="0"/>
    <s v="United States"/>
    <s v="Fort Collins"/>
    <s v="Colorado"/>
    <n v="80525"/>
    <x v="1"/>
    <s v="OFF-LA-10002475"/>
    <x v="1"/>
    <s v="Labels"/>
    <s v="Avery 519"/>
    <x v="1123"/>
    <n v="2"/>
    <n v="0.2"/>
    <n v="3.9474"/>
  </r>
  <r>
    <s v="CA-2017-124114"/>
    <x v="168"/>
    <x v="409"/>
    <s v="Same Day"/>
    <s v="RS-19765"/>
    <x v="412"/>
    <x v="1"/>
    <s v="United States"/>
    <s v="Waco"/>
    <s v="Texas"/>
    <n v="76706"/>
    <x v="2"/>
    <s v="OFF-BI-10004022"/>
    <x v="1"/>
    <s v="Binders"/>
    <s v="Acco Suede Grain Vinyl Round Ring Binder"/>
    <x v="1124"/>
    <n v="1"/>
    <n v="0.8"/>
    <n v="-0.94520000000000004"/>
  </r>
  <r>
    <s v="CA-2017-148642"/>
    <x v="260"/>
    <x v="147"/>
    <s v="Standard Class"/>
    <s v="DW-13540"/>
    <x v="394"/>
    <x v="0"/>
    <s v="United States"/>
    <s v="Dallas"/>
    <s v="Texas"/>
    <n v="75220"/>
    <x v="2"/>
    <s v="OFF-LA-10000134"/>
    <x v="1"/>
    <s v="Labels"/>
    <s v="Avery 511"/>
    <x v="336"/>
    <n v="2"/>
    <n v="0.2"/>
    <n v="1.7248000000000001"/>
  </r>
  <r>
    <s v="CA-2015-111948"/>
    <x v="380"/>
    <x v="265"/>
    <s v="Same Day"/>
    <s v="AG-10495"/>
    <x v="506"/>
    <x v="1"/>
    <s v="United States"/>
    <s v="Detroit"/>
    <s v="Michigan"/>
    <n v="48234"/>
    <x v="2"/>
    <s v="OFF-ST-10003282"/>
    <x v="1"/>
    <s v="Storage"/>
    <s v="Advantus 10-Drawer Portable Organizer, Chrome Metal Frame, Smoke Drawers"/>
    <x v="1125"/>
    <n v="7"/>
    <n v="0"/>
    <n v="117.1296"/>
  </r>
  <r>
    <s v="CA-2016-161907"/>
    <x v="7"/>
    <x v="83"/>
    <s v="Standard Class"/>
    <s v="JH-16180"/>
    <x v="549"/>
    <x v="0"/>
    <s v="United States"/>
    <s v="Philadelphia"/>
    <s v="Pennsylvania"/>
    <n v="19140"/>
    <x v="3"/>
    <s v="TEC-PH-10000141"/>
    <x v="2"/>
    <s v="Phones"/>
    <s v="Clearsounds A400"/>
    <x v="1126"/>
    <n v="3"/>
    <n v="0.4"/>
    <n v="-27.715800000000002"/>
  </r>
  <r>
    <s v="US-2016-111563"/>
    <x v="60"/>
    <x v="73"/>
    <s v="Standard Class"/>
    <s v="SM-20005"/>
    <x v="647"/>
    <x v="0"/>
    <s v="United States"/>
    <s v="Houston"/>
    <s v="Texas"/>
    <n v="77041"/>
    <x v="2"/>
    <s v="FUR-FU-10002445"/>
    <x v="0"/>
    <s v="Furnishings"/>
    <s v="DAX Two-Tone Rosewood/Black Document Frame, Desktop, 5 x 7"/>
    <x v="1127"/>
    <n v="3"/>
    <n v="0.6"/>
    <n v="-5.6879999999999997"/>
  </r>
  <r>
    <s v="US-2017-130687"/>
    <x v="51"/>
    <x v="185"/>
    <s v="First Class"/>
    <s v="PF-19225"/>
    <x v="141"/>
    <x v="0"/>
    <s v="United States"/>
    <s v="Edmonds"/>
    <s v="Washington"/>
    <n v="98026"/>
    <x v="1"/>
    <s v="FUR-FU-10004053"/>
    <x v="0"/>
    <s v="Furnishings"/>
    <s v="DAX Two-Tone Silver Metal Document Frame"/>
    <x v="1128"/>
    <n v="4"/>
    <n v="0"/>
    <n v="34.812800000000003"/>
  </r>
  <r>
    <s v="CA-2017-110198"/>
    <x v="269"/>
    <x v="410"/>
    <s v="First Class"/>
    <s v="AG-10900"/>
    <x v="202"/>
    <x v="0"/>
    <s v="United States"/>
    <s v="Coral Springs"/>
    <s v="Florida"/>
    <n v="33065"/>
    <x v="0"/>
    <s v="FUR-BO-10001798"/>
    <x v="0"/>
    <s v="Bookcases"/>
    <s v="Bush Somerset Collection Bookcase"/>
    <x v="1129"/>
    <n v="3"/>
    <n v="0.2"/>
    <n v="-15.717599999999999"/>
  </r>
  <r>
    <s v="CA-2015-110324"/>
    <x v="138"/>
    <x v="374"/>
    <s v="Standard Class"/>
    <s v="MA-17560"/>
    <x v="416"/>
    <x v="2"/>
    <s v="United States"/>
    <s v="Jackson"/>
    <s v="Michigan"/>
    <n v="49201"/>
    <x v="2"/>
    <s v="OFF-PA-10001826"/>
    <x v="1"/>
    <s v="Paper"/>
    <s v="Xerox 207"/>
    <x v="139"/>
    <n v="3"/>
    <n v="0"/>
    <n v="9.3312000000000008"/>
  </r>
  <r>
    <s v="CA-2016-154998"/>
    <x v="73"/>
    <x v="83"/>
    <s v="First Class"/>
    <s v="ES-14080"/>
    <x v="336"/>
    <x v="1"/>
    <s v="United States"/>
    <s v="Lakewood"/>
    <s v="New Jersey"/>
    <n v="8701"/>
    <x v="3"/>
    <s v="OFF-PA-10004243"/>
    <x v="1"/>
    <s v="Paper"/>
    <s v="Xerox 1939"/>
    <x v="696"/>
    <n v="2"/>
    <n v="0"/>
    <n v="18.211200000000002"/>
  </r>
  <r>
    <s v="CA-2017-113460"/>
    <x v="191"/>
    <x v="214"/>
    <s v="Second Class"/>
    <s v="KN-16390"/>
    <x v="466"/>
    <x v="1"/>
    <s v="United States"/>
    <s v="Clinton"/>
    <s v="Maryland"/>
    <n v="20735"/>
    <x v="3"/>
    <s v="FUR-CH-10000422"/>
    <x v="0"/>
    <s v="Chairs"/>
    <s v="Global Highback Leather Tilter in Burgundy"/>
    <x v="1130"/>
    <n v="3"/>
    <n v="0"/>
    <n v="43.675199999999997"/>
  </r>
  <r>
    <s v="CA-2017-102820"/>
    <x v="266"/>
    <x v="193"/>
    <s v="Standard Class"/>
    <s v="CS-11950"/>
    <x v="233"/>
    <x v="0"/>
    <s v="United States"/>
    <s v="Pasadena"/>
    <s v="California"/>
    <n v="91104"/>
    <x v="1"/>
    <s v="TEC-PH-10003437"/>
    <x v="2"/>
    <s v="Phones"/>
    <s v="Blue Parrot B250XT Professional Grade Wireless Bluetooth Headset with"/>
    <x v="1131"/>
    <n v="7"/>
    <n v="0.2"/>
    <n v="52.493000000000002"/>
  </r>
  <r>
    <s v="CA-2016-149671"/>
    <x v="107"/>
    <x v="28"/>
    <s v="Standard Class"/>
    <s v="KB-16600"/>
    <x v="5"/>
    <x v="1"/>
    <s v="United States"/>
    <s v="Seattle"/>
    <s v="Washington"/>
    <n v="98105"/>
    <x v="1"/>
    <s v="OFF-SU-10002537"/>
    <x v="1"/>
    <s v="Supplies"/>
    <s v="Acme Box Cutter Scissors"/>
    <x v="1132"/>
    <n v="6"/>
    <n v="0"/>
    <n v="15.9588"/>
  </r>
  <r>
    <s v="CA-2017-152926"/>
    <x v="72"/>
    <x v="411"/>
    <s v="Second Class"/>
    <s v="SC-20695"/>
    <x v="83"/>
    <x v="1"/>
    <s v="United States"/>
    <s v="Houston"/>
    <s v="Texas"/>
    <n v="77041"/>
    <x v="2"/>
    <s v="OFF-AP-10004708"/>
    <x v="1"/>
    <s v="Appliances"/>
    <s v="Fellowes Superior 10 Outlet Split Surge Protector"/>
    <x v="1133"/>
    <n v="2"/>
    <n v="0.8"/>
    <n v="-38.821199999999997"/>
  </r>
  <r>
    <s v="CA-2017-165904"/>
    <x v="29"/>
    <x v="105"/>
    <s v="Standard Class"/>
    <s v="HR-14770"/>
    <x v="510"/>
    <x v="2"/>
    <s v="United States"/>
    <s v="Jacksonville"/>
    <s v="Florida"/>
    <n v="32216"/>
    <x v="0"/>
    <s v="OFF-AR-10003156"/>
    <x v="1"/>
    <s v="Art"/>
    <s v="50 Colored Long Pencils"/>
    <x v="1134"/>
    <n v="2"/>
    <n v="0.2"/>
    <n v="1.2192000000000001"/>
  </r>
  <r>
    <s v="CA-2015-104052"/>
    <x v="251"/>
    <x v="271"/>
    <s v="First Class"/>
    <s v="TP-21565"/>
    <x v="540"/>
    <x v="1"/>
    <s v="United States"/>
    <s v="Coppell"/>
    <s v="Texas"/>
    <n v="75019"/>
    <x v="2"/>
    <s v="TEC-PH-10003215"/>
    <x v="2"/>
    <s v="Phones"/>
    <s v="Jackery Bar Premium Fast-charging Portable Charger"/>
    <x v="553"/>
    <n v="4"/>
    <n v="0.2"/>
    <n v="34.741999999999997"/>
  </r>
  <r>
    <s v="CA-2017-145506"/>
    <x v="26"/>
    <x v="24"/>
    <s v="Standard Class"/>
    <s v="MO-17800"/>
    <x v="648"/>
    <x v="2"/>
    <s v="United States"/>
    <s v="Spokane"/>
    <s v="Washington"/>
    <n v="99207"/>
    <x v="1"/>
    <s v="OFF-ST-10004963"/>
    <x v="1"/>
    <s v="Storage"/>
    <s v="Eldon Gobal File Keepers"/>
    <x v="1135"/>
    <n v="9"/>
    <n v="0"/>
    <n v="5.4504000000000001"/>
  </r>
  <r>
    <s v="CA-2017-102925"/>
    <x v="15"/>
    <x v="45"/>
    <s v="Second Class"/>
    <s v="CD-12280"/>
    <x v="649"/>
    <x v="0"/>
    <s v="United States"/>
    <s v="New York City"/>
    <s v="New York"/>
    <n v="10024"/>
    <x v="3"/>
    <s v="OFF-BI-10002735"/>
    <x v="1"/>
    <s v="Binders"/>
    <s v="GBC Prestige Therm-A-Bind Covers"/>
    <x v="1136"/>
    <n v="6"/>
    <n v="0.2"/>
    <n v="55.5822"/>
  </r>
  <r>
    <s v="CA-2017-150504"/>
    <x v="8"/>
    <x v="7"/>
    <s v="Standard Class"/>
    <s v="HG-14845"/>
    <x v="650"/>
    <x v="0"/>
    <s v="United States"/>
    <s v="Dallas"/>
    <s v="Texas"/>
    <n v="75220"/>
    <x v="2"/>
    <s v="OFF-ST-10000615"/>
    <x v="1"/>
    <s v="Storage"/>
    <s v="SimpliFile Personal File, Black Granite, 15w x 6-15/16d x 11-1/4h"/>
    <x v="1137"/>
    <n v="2"/>
    <n v="0.2"/>
    <n v="1.8160000000000001"/>
  </r>
  <r>
    <s v="CA-2016-164770"/>
    <x v="139"/>
    <x v="10"/>
    <s v="Second Class"/>
    <s v="MY-18295"/>
    <x v="577"/>
    <x v="1"/>
    <s v="United States"/>
    <s v="Houston"/>
    <s v="Texas"/>
    <n v="77036"/>
    <x v="2"/>
    <s v="FUR-BO-10003893"/>
    <x v="0"/>
    <s v="Bookcases"/>
    <s v="Sauder Camden County Collection Library"/>
    <x v="1138"/>
    <n v="10"/>
    <n v="0.32"/>
    <n v="-137.976"/>
  </r>
  <r>
    <s v="CA-2017-130505"/>
    <x v="198"/>
    <x v="207"/>
    <s v="Same Day"/>
    <s v="NF-18385"/>
    <x v="651"/>
    <x v="0"/>
    <s v="United States"/>
    <s v="Wheeling"/>
    <s v="West Virginia"/>
    <n v="26003"/>
    <x v="3"/>
    <s v="FUR-TA-10001932"/>
    <x v="0"/>
    <s v="Tables"/>
    <s v="Chromcraft 48&quot; x 96&quot; Racetrack Double Pedestal Table"/>
    <x v="1139"/>
    <n v="3"/>
    <n v="0.3"/>
    <n v="-76.953599999999994"/>
  </r>
  <r>
    <s v="CA-2015-156566"/>
    <x v="136"/>
    <x v="357"/>
    <s v="First Class"/>
    <s v="EM-13960"/>
    <x v="569"/>
    <x v="0"/>
    <s v="United States"/>
    <s v="Portland"/>
    <s v="Oregon"/>
    <n v="97206"/>
    <x v="1"/>
    <s v="TEC-PH-10001817"/>
    <x v="2"/>
    <s v="Phones"/>
    <s v="Wilson Electronics DB Pro Signal Booster"/>
    <x v="1140"/>
    <n v="2"/>
    <n v="0.2"/>
    <n v="50.12"/>
  </r>
  <r>
    <s v="US-2016-102232"/>
    <x v="381"/>
    <x v="367"/>
    <s v="Standard Class"/>
    <s v="MF-17665"/>
    <x v="561"/>
    <x v="1"/>
    <s v="United States"/>
    <s v="Huntsville"/>
    <s v="Alabama"/>
    <n v="35810"/>
    <x v="0"/>
    <s v="OFF-AR-10000538"/>
    <x v="1"/>
    <s v="Art"/>
    <s v="Boston Model 1800 Electric Pencil Sharpener, Gray"/>
    <x v="1141"/>
    <n v="7"/>
    <n v="0"/>
    <n v="59.115000000000002"/>
  </r>
  <r>
    <s v="CA-2017-111738"/>
    <x v="312"/>
    <x v="412"/>
    <s v="Standard Class"/>
    <s v="CM-12385"/>
    <x v="652"/>
    <x v="0"/>
    <s v="United States"/>
    <s v="San Francisco"/>
    <s v="California"/>
    <n v="94110"/>
    <x v="1"/>
    <s v="OFF-BI-10004584"/>
    <x v="1"/>
    <s v="Binders"/>
    <s v="GBC ProClick 150 Presentation Binding System"/>
    <x v="1142"/>
    <n v="8"/>
    <n v="0.2"/>
    <n v="682.51679999999999"/>
  </r>
  <r>
    <s v="CA-2017-163188"/>
    <x v="191"/>
    <x v="44"/>
    <s v="Same Day"/>
    <s v="EC-14050"/>
    <x v="653"/>
    <x v="0"/>
    <s v="United States"/>
    <s v="Oklahoma City"/>
    <s v="Oklahoma"/>
    <n v="73120"/>
    <x v="2"/>
    <s v="OFF-BI-10000756"/>
    <x v="1"/>
    <s v="Binders"/>
    <s v="Storex DuraTech Recycled Plastic Frosted Binders"/>
    <x v="1143"/>
    <n v="9"/>
    <n v="0"/>
    <n v="19.079999999999998"/>
  </r>
  <r>
    <s v="CA-2016-105207"/>
    <x v="237"/>
    <x v="349"/>
    <s v="Standard Class"/>
    <s v="BO-11350"/>
    <x v="613"/>
    <x v="1"/>
    <s v="United States"/>
    <s v="Broken Arrow"/>
    <s v="Oklahoma"/>
    <n v="74012"/>
    <x v="2"/>
    <s v="FUR-TA-10000617"/>
    <x v="0"/>
    <s v="Tables"/>
    <s v="Hon Practical Foundations 30 x 60 Training Table, Light Gray/Charcoal"/>
    <x v="1144"/>
    <n v="7"/>
    <n v="0"/>
    <n v="350.42700000000002"/>
  </r>
  <r>
    <s v="CA-2017-118213"/>
    <x v="15"/>
    <x v="44"/>
    <s v="First Class"/>
    <s v="AB-10060"/>
    <x v="43"/>
    <x v="2"/>
    <s v="United States"/>
    <s v="Greenwood"/>
    <s v="Indiana"/>
    <n v="46142"/>
    <x v="2"/>
    <s v="OFF-PA-10002615"/>
    <x v="1"/>
    <s v="Paper"/>
    <s v="Ampad Gold Fibre Wirebound Steno Books, 6&quot; x 9&quot;, Gregg Ruled"/>
    <x v="1145"/>
    <n v="1"/>
    <n v="0"/>
    <n v="2.0286"/>
  </r>
  <r>
    <s v="CA-2014-149104"/>
    <x v="66"/>
    <x v="75"/>
    <s v="Second Class"/>
    <s v="RD-19900"/>
    <x v="231"/>
    <x v="0"/>
    <s v="United States"/>
    <s v="Dearborn Heights"/>
    <s v="Michigan"/>
    <n v="48127"/>
    <x v="2"/>
    <s v="OFF-AR-10002952"/>
    <x v="1"/>
    <s v="Art"/>
    <s v="Stanley Contemporary Battery Pencil Sharpeners"/>
    <x v="775"/>
    <n v="2"/>
    <n v="0"/>
    <n v="7.476"/>
  </r>
  <r>
    <s v="CA-2016-105263"/>
    <x v="250"/>
    <x v="367"/>
    <s v="Standard Class"/>
    <s v="LM-17065"/>
    <x v="514"/>
    <x v="0"/>
    <s v="United States"/>
    <s v="New York City"/>
    <s v="New York"/>
    <n v="10024"/>
    <x v="3"/>
    <s v="OFF-AR-10002399"/>
    <x v="1"/>
    <s v="Art"/>
    <s v="Dixon Prang Watercolor Pencils, 10-Color Set with Brush"/>
    <x v="1146"/>
    <n v="9"/>
    <n v="0"/>
    <n v="15.7194"/>
  </r>
  <r>
    <s v="US-2017-104451"/>
    <x v="154"/>
    <x v="168"/>
    <s v="Second Class"/>
    <s v="MM-18055"/>
    <x v="654"/>
    <x v="0"/>
    <s v="United States"/>
    <s v="San Francisco"/>
    <s v="California"/>
    <n v="94110"/>
    <x v="1"/>
    <s v="OFF-AP-10000692"/>
    <x v="1"/>
    <s v="Appliances"/>
    <s v="Fellowes Mighty 8 Compact Surge Protector"/>
    <x v="1147"/>
    <n v="4"/>
    <n v="0"/>
    <n v="22.702400000000001"/>
  </r>
  <r>
    <s v="CA-2016-101189"/>
    <x v="333"/>
    <x v="240"/>
    <s v="Standard Class"/>
    <s v="JB-15400"/>
    <x v="175"/>
    <x v="1"/>
    <s v="United States"/>
    <s v="Los Angeles"/>
    <s v="California"/>
    <n v="90049"/>
    <x v="1"/>
    <s v="OFF-ST-10004180"/>
    <x v="1"/>
    <s v="Storage"/>
    <s v="Safco Commercial Shelving"/>
    <x v="1148"/>
    <n v="2"/>
    <n v="0"/>
    <n v="3.7208000000000001"/>
  </r>
  <r>
    <s v="CA-2017-156958"/>
    <x v="61"/>
    <x v="228"/>
    <s v="First Class"/>
    <s v="PB-18805"/>
    <x v="655"/>
    <x v="2"/>
    <s v="United States"/>
    <s v="Seattle"/>
    <s v="Washington"/>
    <n v="98115"/>
    <x v="1"/>
    <s v="OFF-BI-10001524"/>
    <x v="1"/>
    <s v="Binders"/>
    <s v="GBC Premium Transparent Covers with Diagonal Lined Pattern"/>
    <x v="29"/>
    <n v="5"/>
    <n v="0.2"/>
    <n v="29.372"/>
  </r>
  <r>
    <s v="CA-2017-111759"/>
    <x v="37"/>
    <x v="37"/>
    <s v="Standard Class"/>
    <s v="MR-17545"/>
    <x v="615"/>
    <x v="2"/>
    <s v="United States"/>
    <s v="Seattle"/>
    <s v="Washington"/>
    <n v="98103"/>
    <x v="1"/>
    <s v="OFF-PA-10003127"/>
    <x v="1"/>
    <s v="Paper"/>
    <s v="Easy-staple paper"/>
    <x v="1149"/>
    <n v="2"/>
    <n v="0"/>
    <n v="24.269600000000001"/>
  </r>
  <r>
    <s v="US-2017-169488"/>
    <x v="51"/>
    <x v="276"/>
    <s v="First Class"/>
    <s v="AA-10375"/>
    <x v="91"/>
    <x v="0"/>
    <s v="United States"/>
    <s v="Providence"/>
    <s v="Rhode Island"/>
    <n v="2908"/>
    <x v="3"/>
    <s v="OFF-PA-10002659"/>
    <x v="1"/>
    <s v="Paper"/>
    <s v="Avoid Verbal Orders Carbonless Minifold Book"/>
    <x v="673"/>
    <n v="5"/>
    <n v="0"/>
    <n v="7.774"/>
  </r>
  <r>
    <s v="CA-2015-135251"/>
    <x v="202"/>
    <x v="371"/>
    <s v="Standard Class"/>
    <s v="RP-19270"/>
    <x v="656"/>
    <x v="1"/>
    <s v="United States"/>
    <s v="Houston"/>
    <s v="Texas"/>
    <n v="77095"/>
    <x v="2"/>
    <s v="OFF-LA-10004544"/>
    <x v="1"/>
    <s v="Labels"/>
    <s v="Avery 505"/>
    <x v="1150"/>
    <n v="3"/>
    <n v="0.2"/>
    <n v="13.32"/>
  </r>
  <r>
    <s v="CA-2015-160864"/>
    <x v="262"/>
    <x v="358"/>
    <s v="First Class"/>
    <s v="NF-18595"/>
    <x v="122"/>
    <x v="2"/>
    <s v="United States"/>
    <s v="San Jose"/>
    <s v="California"/>
    <n v="95123"/>
    <x v="1"/>
    <s v="OFF-BI-10004654"/>
    <x v="1"/>
    <s v="Binders"/>
    <s v="Avery Binding System Hidden Tab Executive Style Index Sets"/>
    <x v="1151"/>
    <n v="3"/>
    <n v="0.2"/>
    <n v="5.1929999999999996"/>
  </r>
  <r>
    <s v="CA-2015-156853"/>
    <x v="40"/>
    <x v="374"/>
    <s v="Second Class"/>
    <s v="HP-14815"/>
    <x v="158"/>
    <x v="2"/>
    <s v="United States"/>
    <s v="Concord"/>
    <s v="New Hampshire"/>
    <n v="3301"/>
    <x v="3"/>
    <s v="OFF-PA-10003656"/>
    <x v="1"/>
    <s v="Paper"/>
    <s v="Xerox 1935"/>
    <x v="1152"/>
    <n v="7"/>
    <n v="0"/>
    <n v="84.943600000000004"/>
  </r>
  <r>
    <s v="CA-2016-129280"/>
    <x v="289"/>
    <x v="413"/>
    <s v="First Class"/>
    <s v="SM-20905"/>
    <x v="657"/>
    <x v="0"/>
    <s v="United States"/>
    <s v="Newark"/>
    <s v="Ohio"/>
    <n v="43055"/>
    <x v="3"/>
    <s v="TEC-AC-10003832"/>
    <x v="2"/>
    <s v="Accessories"/>
    <s v="Imation 16GB Mini TravelDrive USB 2.0 Flash Drive"/>
    <x v="1153"/>
    <n v="5"/>
    <n v="0.2"/>
    <n v="34.786499999999997"/>
  </r>
  <r>
    <s v="CA-2015-161242"/>
    <x v="273"/>
    <x v="266"/>
    <s v="Standard Class"/>
    <s v="CG-12040"/>
    <x v="239"/>
    <x v="2"/>
    <s v="United States"/>
    <s v="Los Angeles"/>
    <s v="California"/>
    <n v="90045"/>
    <x v="1"/>
    <s v="OFF-PA-10001838"/>
    <x v="1"/>
    <s v="Paper"/>
    <s v="Adams Telephone Message Book W/Dividers/Space For Phone Numbers, 5 1/4&quot;X8 1/2&quot;, 300/Messages"/>
    <x v="998"/>
    <n v="2"/>
    <n v="0"/>
    <n v="5.7624000000000004"/>
  </r>
  <r>
    <s v="CA-2017-104388"/>
    <x v="284"/>
    <x v="136"/>
    <s v="First Class"/>
    <s v="DK-12835"/>
    <x v="545"/>
    <x v="1"/>
    <s v="United States"/>
    <s v="Fremont"/>
    <s v="Nebraska"/>
    <n v="68025"/>
    <x v="2"/>
    <s v="TEC-PH-10002293"/>
    <x v="2"/>
    <s v="Phones"/>
    <s v="Anker 36W 4-Port USB Wall Charger Travel Power Adapter for iPhone 5s 5c 5"/>
    <x v="1154"/>
    <n v="4"/>
    <n v="0"/>
    <n v="22.3888"/>
  </r>
  <r>
    <s v="CA-2016-107475"/>
    <x v="242"/>
    <x v="280"/>
    <s v="Standard Class"/>
    <s v="RS-19870"/>
    <x v="658"/>
    <x v="2"/>
    <s v="United States"/>
    <s v="Philadelphia"/>
    <s v="Pennsylvania"/>
    <n v="19120"/>
    <x v="3"/>
    <s v="OFF-FA-10002988"/>
    <x v="1"/>
    <s v="Fasteners"/>
    <s v="Ideal Clamps"/>
    <x v="1155"/>
    <n v="6"/>
    <n v="0.2"/>
    <n v="3.4973999999999998"/>
  </r>
  <r>
    <s v="CA-2017-107797"/>
    <x v="154"/>
    <x v="193"/>
    <s v="Second Class"/>
    <s v="EB-13705"/>
    <x v="93"/>
    <x v="1"/>
    <s v="United States"/>
    <s v="Mansfield"/>
    <s v="Texas"/>
    <n v="76063"/>
    <x v="2"/>
    <s v="OFF-PA-10003848"/>
    <x v="1"/>
    <s v="Paper"/>
    <s v="Xerox 1997"/>
    <x v="1156"/>
    <n v="8"/>
    <n v="0.2"/>
    <n v="14.5152"/>
  </r>
  <r>
    <s v="CA-2016-117604"/>
    <x v="263"/>
    <x v="111"/>
    <s v="Standard Class"/>
    <s v="JP-15520"/>
    <x v="54"/>
    <x v="0"/>
    <s v="United States"/>
    <s v="Jonesboro"/>
    <s v="Arkansas"/>
    <n v="72401"/>
    <x v="0"/>
    <s v="OFF-PA-10001357"/>
    <x v="1"/>
    <s v="Paper"/>
    <s v="Xerox 1886"/>
    <x v="1157"/>
    <n v="5"/>
    <n v="0"/>
    <n v="114.96"/>
  </r>
  <r>
    <s v="CA-2015-138625"/>
    <x v="32"/>
    <x v="212"/>
    <s v="First Class"/>
    <s v="EG-13900"/>
    <x v="84"/>
    <x v="0"/>
    <s v="United States"/>
    <s v="Chesapeake"/>
    <s v="Virginia"/>
    <n v="23320"/>
    <x v="0"/>
    <s v="OFF-AP-10003099"/>
    <x v="1"/>
    <s v="Appliances"/>
    <s v="Eureka Hand Vacuum, Bagless"/>
    <x v="1158"/>
    <n v="4"/>
    <n v="0"/>
    <n v="55.361600000000003"/>
  </r>
  <r>
    <s v="US-2017-122672"/>
    <x v="62"/>
    <x v="214"/>
    <s v="Standard Class"/>
    <s v="HG-14965"/>
    <x v="629"/>
    <x v="1"/>
    <s v="United States"/>
    <s v="Lancaster"/>
    <s v="Ohio"/>
    <n v="43130"/>
    <x v="3"/>
    <s v="TEC-AC-10002323"/>
    <x v="2"/>
    <s v="Accessories"/>
    <s v="SanDisk Ultra 32 GB MicroSDHC Class 10 Memory Card"/>
    <x v="1159"/>
    <n v="4"/>
    <n v="0.2"/>
    <n v="-6.1879999999999997"/>
  </r>
  <r>
    <s v="CA-2017-117128"/>
    <x v="61"/>
    <x v="70"/>
    <s v="Second Class"/>
    <s v="BF-11080"/>
    <x v="659"/>
    <x v="0"/>
    <s v="United States"/>
    <s v="New York City"/>
    <s v="New York"/>
    <n v="10024"/>
    <x v="3"/>
    <s v="OFF-PA-10000007"/>
    <x v="1"/>
    <s v="Paper"/>
    <s v="Telephone Message Books with Fax/Mobile Section, 4 1/4&quot; x 6&quot;"/>
    <x v="1160"/>
    <n v="6"/>
    <n v="0"/>
    <n v="9.9359999999999999"/>
  </r>
  <r>
    <s v="CA-2014-104563"/>
    <x v="304"/>
    <x v="414"/>
    <s v="Standard Class"/>
    <s v="CM-12715"/>
    <x v="634"/>
    <x v="1"/>
    <s v="United States"/>
    <s v="Seattle"/>
    <s v="Washington"/>
    <n v="98103"/>
    <x v="1"/>
    <s v="OFF-AR-10000390"/>
    <x v="1"/>
    <s v="Art"/>
    <s v="Newell Chalk Holder"/>
    <x v="1161"/>
    <n v="5"/>
    <n v="0"/>
    <n v="9.4990000000000006"/>
  </r>
  <r>
    <s v="CA-2016-160717"/>
    <x v="46"/>
    <x v="280"/>
    <s v="Standard Class"/>
    <s v="ME-17320"/>
    <x v="421"/>
    <x v="2"/>
    <s v="United States"/>
    <s v="Santa Barbara"/>
    <s v="California"/>
    <n v="93101"/>
    <x v="1"/>
    <s v="TEC-PH-10001459"/>
    <x v="2"/>
    <s v="Phones"/>
    <s v="Samsung Galaxy Mega 6.3"/>
    <x v="1162"/>
    <n v="9"/>
    <n v="0.2"/>
    <n v="226.7946"/>
  </r>
  <r>
    <s v="US-2015-120957"/>
    <x v="53"/>
    <x v="40"/>
    <s v="Same Day"/>
    <s v="KH-16690"/>
    <x v="660"/>
    <x v="1"/>
    <s v="United States"/>
    <s v="Riverside"/>
    <s v="California"/>
    <n v="92503"/>
    <x v="1"/>
    <s v="OFF-PA-10003953"/>
    <x v="1"/>
    <s v="Paper"/>
    <s v="Xerox 218"/>
    <x v="390"/>
    <n v="2"/>
    <n v="0"/>
    <n v="6.2207999999999997"/>
  </r>
  <r>
    <s v="CA-2017-145275"/>
    <x v="123"/>
    <x v="415"/>
    <s v="Standard Class"/>
    <s v="AH-10465"/>
    <x v="477"/>
    <x v="0"/>
    <s v="United States"/>
    <s v="Decatur"/>
    <s v="Alabama"/>
    <n v="35601"/>
    <x v="0"/>
    <s v="OFF-LA-10001569"/>
    <x v="1"/>
    <s v="Labels"/>
    <s v="Avery 499"/>
    <x v="334"/>
    <n v="3"/>
    <n v="0"/>
    <n v="6.8723999999999998"/>
  </r>
  <r>
    <s v="CA-2016-137393"/>
    <x v="203"/>
    <x v="215"/>
    <s v="Standard Class"/>
    <s v="GM-14500"/>
    <x v="661"/>
    <x v="0"/>
    <s v="United States"/>
    <s v="Bakersfield"/>
    <s v="California"/>
    <n v="93309"/>
    <x v="1"/>
    <s v="FUR-FU-10001617"/>
    <x v="0"/>
    <s v="Furnishings"/>
    <s v="Executive Impressions 8-1/2&quot; Career Panel/Partition Cubicle Clock"/>
    <x v="378"/>
    <n v="4"/>
    <n v="0"/>
    <n v="14.144"/>
  </r>
  <r>
    <s v="CA-2017-118668"/>
    <x v="124"/>
    <x v="143"/>
    <s v="Second Class"/>
    <s v="FW-14395"/>
    <x v="641"/>
    <x v="1"/>
    <s v="United States"/>
    <s v="Los Angeles"/>
    <s v="California"/>
    <n v="90032"/>
    <x v="1"/>
    <s v="TEC-AC-10000682"/>
    <x v="2"/>
    <s v="Accessories"/>
    <s v="Kensington K72356US Mouse-in-a-Box USB Desktop Mouse"/>
    <x v="1163"/>
    <n v="1"/>
    <n v="0"/>
    <n v="5.8064999999999998"/>
  </r>
  <r>
    <s v="CA-2017-140536"/>
    <x v="337"/>
    <x v="235"/>
    <s v="First Class"/>
    <s v="TA-21385"/>
    <x v="570"/>
    <x v="2"/>
    <s v="United States"/>
    <s v="New York City"/>
    <s v="New York"/>
    <n v="10035"/>
    <x v="3"/>
    <s v="OFF-AR-10001545"/>
    <x v="1"/>
    <s v="Art"/>
    <s v="Newell 326"/>
    <x v="712"/>
    <n v="4"/>
    <n v="0"/>
    <n v="2.0415999999999999"/>
  </r>
  <r>
    <s v="CA-2016-122511"/>
    <x v="382"/>
    <x v="99"/>
    <s v="Same Day"/>
    <s v="BT-11485"/>
    <x v="662"/>
    <x v="2"/>
    <s v="United States"/>
    <s v="Philadelphia"/>
    <s v="Pennsylvania"/>
    <n v="19140"/>
    <x v="3"/>
    <s v="FUR-FU-10001037"/>
    <x v="0"/>
    <s v="Furnishings"/>
    <s v="DAX Charcoal/Nickel-Tone Document Frame, 5 x 7"/>
    <x v="1018"/>
    <n v="4"/>
    <n v="0.2"/>
    <n v="9.48"/>
  </r>
  <r>
    <s v="CA-2014-114251"/>
    <x v="347"/>
    <x v="324"/>
    <s v="Standard Class"/>
    <s v="MD-17350"/>
    <x v="189"/>
    <x v="0"/>
    <s v="United States"/>
    <s v="Philadelphia"/>
    <s v="Pennsylvania"/>
    <n v="19143"/>
    <x v="3"/>
    <s v="FUR-FU-10001468"/>
    <x v="0"/>
    <s v="Furnishings"/>
    <s v="Tenex Antistatic Computer Chair Mats"/>
    <x v="1164"/>
    <n v="2"/>
    <n v="0.2"/>
    <n v="-34.195999999999998"/>
  </r>
  <r>
    <s v="CA-2016-116379"/>
    <x v="22"/>
    <x v="96"/>
    <s v="Standard Class"/>
    <s v="LD-17005"/>
    <x v="663"/>
    <x v="0"/>
    <s v="United States"/>
    <s v="San Francisco"/>
    <s v="California"/>
    <n v="94122"/>
    <x v="1"/>
    <s v="OFF-BI-10001543"/>
    <x v="1"/>
    <s v="Binders"/>
    <s v="GBC VeloBinder Manual Binding System"/>
    <x v="1165"/>
    <n v="2"/>
    <n v="0.2"/>
    <n v="20.154399999999999"/>
  </r>
  <r>
    <s v="CA-2015-117898"/>
    <x v="258"/>
    <x v="57"/>
    <s v="Standard Class"/>
    <s v="TB-21250"/>
    <x v="664"/>
    <x v="0"/>
    <s v="United States"/>
    <s v="Bloomington"/>
    <s v="Illinois"/>
    <n v="61701"/>
    <x v="2"/>
    <s v="OFF-EN-10004459"/>
    <x v="1"/>
    <s v="Envelopes"/>
    <s v="Security-Tint Envelopes"/>
    <x v="1166"/>
    <n v="2"/>
    <n v="0.2"/>
    <n v="4.4311999999999996"/>
  </r>
  <r>
    <s v="CA-2017-167395"/>
    <x v="163"/>
    <x v="195"/>
    <s v="First Class"/>
    <s v="KM-16720"/>
    <x v="166"/>
    <x v="0"/>
    <s v="United States"/>
    <s v="Lowell"/>
    <s v="Massachusetts"/>
    <n v="1852"/>
    <x v="3"/>
    <s v="OFF-AP-10001293"/>
    <x v="1"/>
    <s v="Appliances"/>
    <s v="Belkin 8 Outlet Surge Protector"/>
    <x v="1167"/>
    <n v="7"/>
    <n v="0"/>
    <n v="80.320800000000006"/>
  </r>
  <r>
    <s v="CA-2015-117086"/>
    <x v="196"/>
    <x v="330"/>
    <s v="Standard Class"/>
    <s v="QJ-19255"/>
    <x v="150"/>
    <x v="1"/>
    <s v="United States"/>
    <s v="Burlington"/>
    <s v="Vermont"/>
    <n v="5408"/>
    <x v="3"/>
    <s v="FUR-BO-10004834"/>
    <x v="0"/>
    <s v="Bookcases"/>
    <s v="Riverside Palais Royal Lawyers Bookcase, Royale Cherry Finish"/>
    <x v="1168"/>
    <n v="5"/>
    <n v="0"/>
    <n v="1013.127"/>
  </r>
  <r>
    <s v="CA-2016-158358"/>
    <x v="214"/>
    <x v="171"/>
    <s v="Standard Class"/>
    <s v="EM-13810"/>
    <x v="260"/>
    <x v="1"/>
    <s v="United States"/>
    <s v="Dover"/>
    <s v="New Hampshire"/>
    <n v="3820"/>
    <x v="3"/>
    <s v="TEC-AC-10002567"/>
    <x v="2"/>
    <s v="Accessories"/>
    <s v="Logitech G602 Wireless Gaming Mouse"/>
    <x v="1169"/>
    <n v="2"/>
    <n v="0"/>
    <n v="57.592799999999997"/>
  </r>
  <r>
    <s v="US-2016-158680"/>
    <x v="279"/>
    <x v="416"/>
    <s v="First Class"/>
    <s v="NZ-18565"/>
    <x v="315"/>
    <x v="2"/>
    <s v="United States"/>
    <s v="Seattle"/>
    <s v="Washington"/>
    <n v="98115"/>
    <x v="1"/>
    <s v="OFF-BI-10000145"/>
    <x v="1"/>
    <s v="Binders"/>
    <s v="Zipper Ring Binder Pockets"/>
    <x v="1170"/>
    <n v="1"/>
    <n v="0.2"/>
    <n v="0.90480000000000005"/>
  </r>
  <r>
    <s v="CA-2017-159135"/>
    <x v="62"/>
    <x v="247"/>
    <s v="Standard Class"/>
    <s v="KM-16375"/>
    <x v="171"/>
    <x v="2"/>
    <s v="United States"/>
    <s v="Springdale"/>
    <s v="Arkansas"/>
    <n v="72762"/>
    <x v="0"/>
    <s v="OFF-AR-10000657"/>
    <x v="1"/>
    <s v="Art"/>
    <s v="Binney &amp; Smith inkTank Desk Highlighter, Chisel Tip, Yellow, 12/Box"/>
    <x v="1171"/>
    <n v="2"/>
    <n v="0"/>
    <n v="1.419"/>
  </r>
  <r>
    <s v="CA-2016-104983"/>
    <x v="256"/>
    <x v="383"/>
    <s v="Same Day"/>
    <s v="FM-14215"/>
    <x v="249"/>
    <x v="1"/>
    <s v="United States"/>
    <s v="Philadelphia"/>
    <s v="Pennsylvania"/>
    <n v="19143"/>
    <x v="3"/>
    <s v="OFF-PA-10000167"/>
    <x v="1"/>
    <s v="Paper"/>
    <s v="Xerox 1925"/>
    <x v="1172"/>
    <n v="5"/>
    <n v="0.2"/>
    <n v="38.725000000000001"/>
  </r>
  <r>
    <s v="US-2014-114377"/>
    <x v="347"/>
    <x v="249"/>
    <s v="Same Day"/>
    <s v="BG-11035"/>
    <x v="562"/>
    <x v="0"/>
    <s v="United States"/>
    <s v="Hampton"/>
    <s v="Virginia"/>
    <n v="23666"/>
    <x v="0"/>
    <s v="FUR-CH-10004754"/>
    <x v="0"/>
    <s v="Chairs"/>
    <s v="Global Stack Chair with Arms, Black"/>
    <x v="1173"/>
    <n v="5"/>
    <n v="0"/>
    <n v="40.472999999999999"/>
  </r>
  <r>
    <s v="US-2014-139640"/>
    <x v="243"/>
    <x v="50"/>
    <s v="Second Class"/>
    <s v="TB-21595"/>
    <x v="665"/>
    <x v="0"/>
    <s v="United States"/>
    <s v="Portland"/>
    <s v="Oregon"/>
    <n v="97206"/>
    <x v="1"/>
    <s v="OFF-PA-10000304"/>
    <x v="1"/>
    <s v="Paper"/>
    <s v="Xerox 1995"/>
    <x v="32"/>
    <n v="5"/>
    <n v="0.2"/>
    <n v="9.0719999999999992"/>
  </r>
  <r>
    <s v="CA-2015-162201"/>
    <x v="378"/>
    <x v="257"/>
    <s v="Standard Class"/>
    <s v="AG-10495"/>
    <x v="506"/>
    <x v="1"/>
    <s v="United States"/>
    <s v="Saint Petersburg"/>
    <s v="Florida"/>
    <n v="33710"/>
    <x v="0"/>
    <s v="OFF-PA-10002581"/>
    <x v="1"/>
    <s v="Paper"/>
    <s v="Xerox 1951"/>
    <x v="1174"/>
    <n v="7"/>
    <n v="0.2"/>
    <n v="54.215000000000003"/>
  </r>
  <r>
    <s v="CA-2016-126627"/>
    <x v="362"/>
    <x v="325"/>
    <s v="First Class"/>
    <s v="WB-21850"/>
    <x v="425"/>
    <x v="0"/>
    <s v="United States"/>
    <s v="La Porte"/>
    <s v="Texas"/>
    <n v="77571"/>
    <x v="2"/>
    <s v="FUR-FU-10004963"/>
    <x v="0"/>
    <s v="Furnishings"/>
    <s v="Eldon 400 Class Desk Accessories, Black Carbon"/>
    <x v="1175"/>
    <n v="4"/>
    <n v="0.6"/>
    <n v="-6.3"/>
  </r>
  <r>
    <s v="CA-2014-163867"/>
    <x v="158"/>
    <x v="29"/>
    <s v="First Class"/>
    <s v="RE-19450"/>
    <x v="317"/>
    <x v="0"/>
    <s v="United States"/>
    <s v="Decatur"/>
    <s v="Illinois"/>
    <n v="62521"/>
    <x v="2"/>
    <s v="OFF-LA-10001771"/>
    <x v="1"/>
    <s v="Labels"/>
    <s v="Avery 513"/>
    <x v="1122"/>
    <n v="4"/>
    <n v="0.2"/>
    <n v="5.1791999999999998"/>
  </r>
  <r>
    <s v="CA-2017-169327"/>
    <x v="64"/>
    <x v="408"/>
    <s v="Second Class"/>
    <s v="MH-17290"/>
    <x v="666"/>
    <x v="2"/>
    <s v="United States"/>
    <s v="Los Angeles"/>
    <s v="California"/>
    <n v="90008"/>
    <x v="1"/>
    <s v="OFF-AP-10001492"/>
    <x v="1"/>
    <s v="Appliances"/>
    <s v="Acco Six-Outlet Power Strip, 4' Cord Length"/>
    <x v="1176"/>
    <n v="5"/>
    <n v="0"/>
    <n v="11.206"/>
  </r>
  <r>
    <s v="CA-2016-158155"/>
    <x v="115"/>
    <x v="379"/>
    <s v="Standard Class"/>
    <s v="EH-13765"/>
    <x v="580"/>
    <x v="1"/>
    <s v="United States"/>
    <s v="New York City"/>
    <s v="New York"/>
    <n v="10009"/>
    <x v="3"/>
    <s v="FUR-FU-10000732"/>
    <x v="0"/>
    <s v="Furnishings"/>
    <s v="Eldon 200 Class Desk Accessories"/>
    <x v="1177"/>
    <n v="2"/>
    <n v="0"/>
    <n v="4.0191999999999997"/>
  </r>
  <r>
    <s v="CA-2014-120950"/>
    <x v="383"/>
    <x v="50"/>
    <s v="Standard Class"/>
    <s v="GA-14515"/>
    <x v="574"/>
    <x v="0"/>
    <s v="United States"/>
    <s v="Columbus"/>
    <s v="Georgia"/>
    <n v="31907"/>
    <x v="0"/>
    <s v="OFF-PA-10000587"/>
    <x v="1"/>
    <s v="Paper"/>
    <s v="Array Parchment Paper, Assorted Colors"/>
    <x v="1178"/>
    <n v="6"/>
    <n v="0"/>
    <n v="20.9664"/>
  </r>
  <r>
    <s v="CA-2014-114195"/>
    <x v="75"/>
    <x v="406"/>
    <s v="First Class"/>
    <s v="EA-14035"/>
    <x v="500"/>
    <x v="1"/>
    <s v="United States"/>
    <s v="Mason"/>
    <s v="Ohio"/>
    <n v="45040"/>
    <x v="3"/>
    <s v="FUR-FU-10002253"/>
    <x v="0"/>
    <s v="Furnishings"/>
    <s v="Howard Miller 13&quot; Diameter Pewter Finish Round Wall Clock"/>
    <x v="1179"/>
    <n v="2"/>
    <n v="0.2"/>
    <n v="16.3172"/>
  </r>
  <r>
    <s v="CA-2017-146269"/>
    <x v="236"/>
    <x v="82"/>
    <s v="Same Day"/>
    <s v="MH-17455"/>
    <x v="356"/>
    <x v="0"/>
    <s v="United States"/>
    <s v="Chicago"/>
    <s v="Illinois"/>
    <n v="60623"/>
    <x v="2"/>
    <s v="OFF-ST-10003208"/>
    <x v="1"/>
    <s v="Storage"/>
    <s v="Adjustable Depth Letter/Legal Cart"/>
    <x v="1180"/>
    <n v="2"/>
    <n v="0.2"/>
    <n v="32.662799999999997"/>
  </r>
  <r>
    <s v="CA-2014-112291"/>
    <x v="384"/>
    <x v="152"/>
    <s v="Standard Class"/>
    <s v="KE-16420"/>
    <x v="383"/>
    <x v="1"/>
    <s v="United States"/>
    <s v="Los Angeles"/>
    <s v="California"/>
    <n v="90008"/>
    <x v="1"/>
    <s v="OFF-EN-10001415"/>
    <x v="1"/>
    <s v="Envelopes"/>
    <s v="Staple envelope"/>
    <x v="132"/>
    <n v="2"/>
    <n v="0"/>
    <n v="5.58"/>
  </r>
  <r>
    <s v="CA-2015-127544"/>
    <x v="233"/>
    <x v="167"/>
    <s v="Standard Class"/>
    <s v="RD-19585"/>
    <x v="191"/>
    <x v="0"/>
    <s v="United States"/>
    <s v="Utica"/>
    <s v="New York"/>
    <n v="13501"/>
    <x v="3"/>
    <s v="TEC-AC-10000736"/>
    <x v="2"/>
    <s v="Accessories"/>
    <s v="Logitech G600 MMO Gaming Mouse"/>
    <x v="632"/>
    <n v="1"/>
    <n v="0"/>
    <n v="28.796399999999998"/>
  </r>
  <r>
    <s v="CA-2016-112830"/>
    <x v="46"/>
    <x v="258"/>
    <s v="Standard Class"/>
    <s v="LP-17095"/>
    <x v="155"/>
    <x v="0"/>
    <s v="United States"/>
    <s v="Fairfield"/>
    <s v="Ohio"/>
    <n v="45014"/>
    <x v="3"/>
    <s v="FUR-FU-10004306"/>
    <x v="0"/>
    <s v="Furnishings"/>
    <s v="Electrix Halogen Magnifier Lamp"/>
    <x v="1181"/>
    <n v="3"/>
    <n v="0.2"/>
    <n v="34.973999999999997"/>
  </r>
  <r>
    <s v="US-2014-157231"/>
    <x v="66"/>
    <x v="164"/>
    <s v="Standard Class"/>
    <s v="RP-19855"/>
    <x v="559"/>
    <x v="1"/>
    <s v="United States"/>
    <s v="Richmond"/>
    <s v="Kentucky"/>
    <n v="40475"/>
    <x v="0"/>
    <s v="OFF-BI-10002852"/>
    <x v="1"/>
    <s v="Binders"/>
    <s v="Ibico Standard Transparent Covers"/>
    <x v="102"/>
    <n v="7"/>
    <n v="0"/>
    <n v="56.526400000000002"/>
  </r>
  <r>
    <s v="CA-2015-132388"/>
    <x v="297"/>
    <x v="338"/>
    <s v="First Class"/>
    <s v="KN-16390"/>
    <x v="466"/>
    <x v="1"/>
    <s v="United States"/>
    <s v="Santa Barbara"/>
    <s v="California"/>
    <n v="93101"/>
    <x v="1"/>
    <s v="FUR-CH-10001714"/>
    <x v="0"/>
    <s v="Chairs"/>
    <s v="Global Leather &amp; Oak Executive Chair, Burgundy"/>
    <x v="1182"/>
    <n v="3"/>
    <n v="0.2"/>
    <n v="-54.320399999999999"/>
  </r>
  <r>
    <s v="US-2017-162124"/>
    <x v="185"/>
    <x v="356"/>
    <s v="Standard Class"/>
    <s v="JF-15490"/>
    <x v="65"/>
    <x v="0"/>
    <s v="United States"/>
    <s v="Chicago"/>
    <s v="Illinois"/>
    <n v="60653"/>
    <x v="2"/>
    <s v="TEC-AC-10001990"/>
    <x v="2"/>
    <s v="Accessories"/>
    <s v="Kensington Orbit Wireless Mobile Trackball for PC and Mac"/>
    <x v="1183"/>
    <n v="4"/>
    <n v="0.2"/>
    <n v="28.795200000000001"/>
  </r>
  <r>
    <s v="CA-2016-129630"/>
    <x v="263"/>
    <x v="104"/>
    <s v="Same Day"/>
    <s v="IM-15055"/>
    <x v="667"/>
    <x v="0"/>
    <s v="United States"/>
    <s v="San Francisco"/>
    <s v="California"/>
    <n v="94122"/>
    <x v="1"/>
    <s v="FUR-FU-10000260"/>
    <x v="0"/>
    <s v="Furnishings"/>
    <s v="6&quot; Cubicle Wall Clock, Black"/>
    <x v="1184"/>
    <n v="3"/>
    <n v="0"/>
    <n v="8.7371999999999996"/>
  </r>
  <r>
    <s v="CA-2016-114405"/>
    <x v="73"/>
    <x v="98"/>
    <s v="Standard Class"/>
    <s v="AS-10240"/>
    <x v="668"/>
    <x v="0"/>
    <s v="United States"/>
    <s v="Philadelphia"/>
    <s v="Pennsylvania"/>
    <n v="19120"/>
    <x v="3"/>
    <s v="OFF-AP-10003278"/>
    <x v="1"/>
    <s v="Appliances"/>
    <s v="Belkin 7-Outlet SurgeMaster Home Series"/>
    <x v="1185"/>
    <n v="3"/>
    <n v="0.2"/>
    <n v="2.5146000000000002"/>
  </r>
  <r>
    <s v="CA-2016-164889"/>
    <x v="385"/>
    <x v="3"/>
    <s v="Second Class"/>
    <s v="CP-12340"/>
    <x v="527"/>
    <x v="1"/>
    <s v="United States"/>
    <s v="Los Angeles"/>
    <s v="California"/>
    <n v="90049"/>
    <x v="1"/>
    <s v="FUR-TA-10001676"/>
    <x v="0"/>
    <s v="Tables"/>
    <s v="Hon 61000 Series Interactive Training Tables"/>
    <x v="718"/>
    <n v="2"/>
    <n v="0.2"/>
    <n v="-1.7771999999999999"/>
  </r>
  <r>
    <s v="CA-2014-111157"/>
    <x v="334"/>
    <x v="18"/>
    <s v="Standard Class"/>
    <s v="NH-18610"/>
    <x v="489"/>
    <x v="1"/>
    <s v="United States"/>
    <s v="Philadelphia"/>
    <s v="Pennsylvania"/>
    <n v="19120"/>
    <x v="3"/>
    <s v="OFF-PA-10000327"/>
    <x v="1"/>
    <s v="Paper"/>
    <s v="Xerox 1971"/>
    <x v="1186"/>
    <n v="1"/>
    <n v="0.2"/>
    <n v="1.07"/>
  </r>
  <r>
    <s v="CA-2017-121559"/>
    <x v="200"/>
    <x v="316"/>
    <s v="Second Class"/>
    <s v="HW-14935"/>
    <x v="360"/>
    <x v="1"/>
    <s v="United States"/>
    <s v="Indianapolis"/>
    <s v="Indiana"/>
    <n v="46203"/>
    <x v="2"/>
    <s v="FUR-CH-10003746"/>
    <x v="0"/>
    <s v="Chairs"/>
    <s v="Hon 4070 Series Pagoda Round Back Stacking Chairs"/>
    <x v="1187"/>
    <n v="6"/>
    <n v="0"/>
    <n v="539.24639999999999"/>
  </r>
  <r>
    <s v="CA-2017-137421"/>
    <x v="236"/>
    <x v="218"/>
    <s v="Standard Class"/>
    <s v="AJ-10945"/>
    <x v="64"/>
    <x v="0"/>
    <s v="United States"/>
    <s v="Chandler"/>
    <s v="Arizona"/>
    <n v="85224"/>
    <x v="1"/>
    <s v="OFF-AR-10001761"/>
    <x v="1"/>
    <s v="Art"/>
    <s v="Avery Hi-Liter Smear-Safe Highlighters"/>
    <x v="1188"/>
    <n v="2"/>
    <n v="0.2"/>
    <n v="1.8688"/>
  </r>
  <r>
    <s v="CA-2016-146374"/>
    <x v="1"/>
    <x v="1"/>
    <s v="Second Class"/>
    <s v="HE-14800"/>
    <x v="617"/>
    <x v="1"/>
    <s v="United States"/>
    <s v="Newark"/>
    <s v="Delaware"/>
    <n v="19711"/>
    <x v="3"/>
    <s v="FUR-FU-10002671"/>
    <x v="0"/>
    <s v="Furnishings"/>
    <s v="Electrix 20W Halogen Replacement Bulb for Zoom-In Desk Lamp"/>
    <x v="1189"/>
    <n v="1"/>
    <n v="0"/>
    <n v="6.4320000000000004"/>
  </r>
  <r>
    <s v="US-2016-103674"/>
    <x v="106"/>
    <x v="1"/>
    <s v="Standard Class"/>
    <s v="AP-10720"/>
    <x v="133"/>
    <x v="2"/>
    <s v="United States"/>
    <s v="Los Angeles"/>
    <s v="California"/>
    <n v="90032"/>
    <x v="1"/>
    <s v="TEC-PH-10004080"/>
    <x v="2"/>
    <s v="Phones"/>
    <s v="Avaya 5410 Digital phone"/>
    <x v="151"/>
    <n v="5"/>
    <n v="0.2"/>
    <n v="27.196000000000002"/>
  </r>
  <r>
    <s v="US-2015-151435"/>
    <x v="194"/>
    <x v="173"/>
    <s v="Second Class"/>
    <s v="SW-20455"/>
    <x v="192"/>
    <x v="0"/>
    <s v="United States"/>
    <s v="Lafayette"/>
    <s v="Louisiana"/>
    <n v="70506"/>
    <x v="0"/>
    <s v="FUR-TA-10001039"/>
    <x v="0"/>
    <s v="Tables"/>
    <s v="KI Adjustable-Height Table"/>
    <x v="1190"/>
    <n v="1"/>
    <n v="0"/>
    <n v="22.354800000000001"/>
  </r>
  <r>
    <s v="CA-2017-163566"/>
    <x v="189"/>
    <x v="378"/>
    <s v="First Class"/>
    <s v="TB-21055"/>
    <x v="557"/>
    <x v="0"/>
    <s v="United States"/>
    <s v="Fairfield"/>
    <s v="Ohio"/>
    <n v="45014"/>
    <x v="3"/>
    <s v="OFF-LA-10004484"/>
    <x v="1"/>
    <s v="Labels"/>
    <s v="Avery 476"/>
    <x v="1191"/>
    <n v="5"/>
    <n v="0.2"/>
    <n v="5.3689999999999998"/>
  </r>
  <r>
    <s v="CA-2017-119914"/>
    <x v="126"/>
    <x v="145"/>
    <s v="Second Class"/>
    <s v="CC-12220"/>
    <x v="140"/>
    <x v="0"/>
    <s v="United States"/>
    <s v="Westminster"/>
    <s v="California"/>
    <n v="92683"/>
    <x v="1"/>
    <s v="OFF-AP-10002684"/>
    <x v="1"/>
    <s v="Appliances"/>
    <s v="Acco 7-Outlet Masterpiece Power Center, Wihtout Fax/Phone Line Protection"/>
    <x v="1192"/>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A8FA4E-A0AF-4822-B3DB-BC41E5B8FB9E}"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location ref="A3:B20"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1"/>
    <field x="6"/>
  </rowFields>
  <rowItems count="17">
    <i>
      <x v="3"/>
    </i>
    <i r="1">
      <x/>
    </i>
    <i r="1">
      <x v="1"/>
    </i>
    <i r="1">
      <x v="2"/>
    </i>
    <i>
      <x/>
    </i>
    <i r="1">
      <x/>
    </i>
    <i r="1">
      <x v="1"/>
    </i>
    <i r="1">
      <x v="2"/>
    </i>
    <i>
      <x v="1"/>
    </i>
    <i r="1">
      <x/>
    </i>
    <i r="1">
      <x v="1"/>
    </i>
    <i r="1">
      <x v="2"/>
    </i>
    <i>
      <x v="2"/>
    </i>
    <i r="1">
      <x/>
    </i>
    <i r="1">
      <x v="1"/>
    </i>
    <i r="1">
      <x v="2"/>
    </i>
    <i t="grand">
      <x/>
    </i>
  </rowItems>
  <colItems count="1">
    <i/>
  </colItems>
  <dataFields count="1">
    <dataField name="Sum of Sales" fld="16" baseField="0" baseItem="0" numFmtId="2"/>
  </dataFields>
  <formats count="10">
    <format dxfId="201">
      <pivotArea type="all" dataOnly="0" outline="0" fieldPosition="0"/>
    </format>
    <format dxfId="200">
      <pivotArea outline="0" collapsedLevelsAreSubtotals="1" fieldPosition="0"/>
    </format>
    <format dxfId="199">
      <pivotArea field="11" type="button" dataOnly="0" labelOnly="1" outline="0" axis="axisRow" fieldPosition="0"/>
    </format>
    <format dxfId="198">
      <pivotArea dataOnly="0" labelOnly="1" fieldPosition="0">
        <references count="1">
          <reference field="11" count="0"/>
        </references>
      </pivotArea>
    </format>
    <format dxfId="197">
      <pivotArea dataOnly="0" labelOnly="1" grandRow="1" outline="0" fieldPosition="0"/>
    </format>
    <format dxfId="196">
      <pivotArea dataOnly="0" labelOnly="1" fieldPosition="0">
        <references count="2">
          <reference field="6" count="0"/>
          <reference field="11" count="1" selected="0">
            <x v="3"/>
          </reference>
        </references>
      </pivotArea>
    </format>
    <format dxfId="195">
      <pivotArea dataOnly="0" labelOnly="1" fieldPosition="0">
        <references count="2">
          <reference field="6" count="0"/>
          <reference field="11" count="1" selected="0">
            <x v="0"/>
          </reference>
        </references>
      </pivotArea>
    </format>
    <format dxfId="194">
      <pivotArea dataOnly="0" labelOnly="1" fieldPosition="0">
        <references count="2">
          <reference field="6" count="0"/>
          <reference field="11" count="1" selected="0">
            <x v="1"/>
          </reference>
        </references>
      </pivotArea>
    </format>
    <format dxfId="193">
      <pivotArea dataOnly="0" labelOnly="1" fieldPosition="0">
        <references count="2">
          <reference field="6" count="0"/>
          <reference field="11" count="1" selected="0">
            <x v="2"/>
          </reference>
        </references>
      </pivotArea>
    </format>
    <format dxfId="19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346D13-3B5B-400D-A765-529321EBCCEE}"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J3:O17" firstHeaderRow="1" firstDataRow="2"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Fields count="1">
    <field x="25"/>
  </colFields>
  <colItems count="5">
    <i>
      <x v="1"/>
    </i>
    <i>
      <x v="2"/>
    </i>
    <i>
      <x v="3"/>
    </i>
    <i>
      <x v="4"/>
    </i>
    <i t="grand">
      <x/>
    </i>
  </colItems>
  <dataFields count="1">
    <dataField name="Sum of Sales" fld="16" baseField="0" baseItem="0" numFmtId="2"/>
  </dataFields>
  <formats count="10">
    <format dxfId="211">
      <pivotArea type="all" dataOnly="0" outline="0" fieldPosition="0"/>
    </format>
    <format dxfId="210">
      <pivotArea outline="0" collapsedLevelsAreSubtotals="1" fieldPosition="0"/>
    </format>
    <format dxfId="209">
      <pivotArea type="origin" dataOnly="0" labelOnly="1" outline="0" fieldPosition="0"/>
    </format>
    <format dxfId="208">
      <pivotArea field="25" type="button" dataOnly="0" labelOnly="1" outline="0" axis="axisCol" fieldPosition="0"/>
    </format>
    <format dxfId="207">
      <pivotArea type="topRight" dataOnly="0" labelOnly="1" outline="0" fieldPosition="0"/>
    </format>
    <format dxfId="206">
      <pivotArea field="23" type="button" dataOnly="0" labelOnly="1" outline="0" axis="axisRow" fieldPosition="0"/>
    </format>
    <format dxfId="205">
      <pivotArea dataOnly="0" labelOnly="1" fieldPosition="0">
        <references count="1">
          <reference field="23" count="12">
            <x v="1"/>
            <x v="2"/>
            <x v="3"/>
            <x v="4"/>
            <x v="5"/>
            <x v="6"/>
            <x v="7"/>
            <x v="8"/>
            <x v="9"/>
            <x v="10"/>
            <x v="11"/>
            <x v="12"/>
          </reference>
        </references>
      </pivotArea>
    </format>
    <format dxfId="204">
      <pivotArea dataOnly="0" labelOnly="1" grandRow="1" outline="0" fieldPosition="0"/>
    </format>
    <format dxfId="203">
      <pivotArea dataOnly="0" labelOnly="1" fieldPosition="0">
        <references count="1">
          <reference field="25" count="4">
            <x v="1"/>
            <x v="2"/>
            <x v="3"/>
            <x v="4"/>
          </reference>
        </references>
      </pivotArea>
    </format>
    <format dxfId="202">
      <pivotArea dataOnly="0" labelOnly="1" grandCol="1" outline="0" fieldPosition="0"/>
    </format>
  </formats>
  <chartFormats count="5">
    <chartFormat chart="3" format="8" series="1">
      <pivotArea type="data" outline="0" fieldPosition="0">
        <references count="2">
          <reference field="4294967294" count="1" selected="0">
            <x v="0"/>
          </reference>
          <reference field="25" count="1" selected="0">
            <x v="1"/>
          </reference>
        </references>
      </pivotArea>
    </chartFormat>
    <chartFormat chart="3" format="9" series="1">
      <pivotArea type="data" outline="0" fieldPosition="0">
        <references count="2">
          <reference field="4294967294" count="1" selected="0">
            <x v="0"/>
          </reference>
          <reference field="25" count="1" selected="0">
            <x v="2"/>
          </reference>
        </references>
      </pivotArea>
    </chartFormat>
    <chartFormat chart="3" format="10" series="1">
      <pivotArea type="data" outline="0" fieldPosition="0">
        <references count="2">
          <reference field="4294967294" count="1" selected="0">
            <x v="0"/>
          </reference>
          <reference field="25" count="1" selected="0">
            <x v="3"/>
          </reference>
        </references>
      </pivotArea>
    </chartFormat>
    <chartFormat chart="3" format="11" series="1">
      <pivotArea type="data" outline="0" fieldPosition="0">
        <references count="2">
          <reference field="4294967294" count="1" selected="0">
            <x v="0"/>
          </reference>
          <reference field="25" count="1" selected="0">
            <x v="4"/>
          </reference>
        </references>
      </pivotArea>
    </chartFormat>
    <chartFormat chart="3" format="12">
      <pivotArea type="data" outline="0" fieldPosition="0">
        <references count="3">
          <reference field="4294967294" count="1" selected="0">
            <x v="0"/>
          </reference>
          <reference field="23" count="1" selected="0">
            <x v="8"/>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6392F9-F59E-49D9-ABE4-49B3F737A601}"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G3:H7"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2"/>
    </i>
    <i>
      <x v="1"/>
    </i>
    <i>
      <x/>
    </i>
    <i t="grand">
      <x/>
    </i>
  </rowItems>
  <colItems count="1">
    <i/>
  </colItems>
  <dataFields count="1">
    <dataField name="Sum of Profit" fld="19" baseField="0" baseItem="0" numFmtId="2"/>
  </dataFields>
  <formats count="6">
    <format dxfId="217">
      <pivotArea type="all" dataOnly="0" outline="0" fieldPosition="0"/>
    </format>
    <format dxfId="216">
      <pivotArea outline="0" collapsedLevelsAreSubtotals="1" fieldPosition="0"/>
    </format>
    <format dxfId="215">
      <pivotArea field="13" type="button" dataOnly="0" labelOnly="1" outline="0" axis="axisRow" fieldPosition="0"/>
    </format>
    <format dxfId="214">
      <pivotArea dataOnly="0" labelOnly="1" fieldPosition="0">
        <references count="1">
          <reference field="13" count="0"/>
        </references>
      </pivotArea>
    </format>
    <format dxfId="213">
      <pivotArea dataOnly="0" labelOnly="1" grandRow="1" outline="0" fieldPosition="0"/>
    </format>
    <format dxfId="212">
      <pivotArea dataOnly="0" labelOnly="1" outline="0" axis="axisValues" fieldPosition="0"/>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2"/>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9ABB7F-1ED0-4A6E-A3A4-427438758C80}"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D3:E14" firstHeaderRow="1" firstDataRow="1" firstDataCol="1"/>
  <pivotFields count="26">
    <pivotField showAll="0"/>
    <pivotField numFmtId="14" showAll="0">
      <items count="387">
        <item x="54"/>
        <item x="20"/>
        <item x="130"/>
        <item x="30"/>
        <item x="67"/>
        <item x="175"/>
        <item x="110"/>
        <item x="373"/>
        <item x="75"/>
        <item x="169"/>
        <item x="159"/>
        <item x="334"/>
        <item x="321"/>
        <item x="326"/>
        <item x="68"/>
        <item x="223"/>
        <item x="336"/>
        <item x="232"/>
        <item x="245"/>
        <item x="292"/>
        <item x="65"/>
        <item x="363"/>
        <item x="144"/>
        <item x="56"/>
        <item x="384"/>
        <item x="147"/>
        <item x="158"/>
        <item x="25"/>
        <item x="305"/>
        <item x="125"/>
        <item x="274"/>
        <item x="187"/>
        <item x="71"/>
        <item x="145"/>
        <item x="151"/>
        <item x="148"/>
        <item x="111"/>
        <item x="180"/>
        <item x="349"/>
        <item x="131"/>
        <item x="222"/>
        <item x="34"/>
        <item x="220"/>
        <item x="165"/>
        <item x="370"/>
        <item x="66"/>
        <item x="282"/>
        <item x="63"/>
        <item x="24"/>
        <item x="210"/>
        <item x="331"/>
        <item x="347"/>
        <item x="3"/>
        <item x="313"/>
        <item x="188"/>
        <item x="81"/>
        <item x="122"/>
        <item x="162"/>
        <item x="146"/>
        <item x="261"/>
        <item x="346"/>
        <item x="49"/>
        <item x="383"/>
        <item x="221"/>
        <item x="357"/>
        <item x="79"/>
        <item x="304"/>
        <item x="252"/>
        <item x="343"/>
        <item x="41"/>
        <item x="288"/>
        <item x="216"/>
        <item x="265"/>
        <item x="243"/>
        <item x="354"/>
        <item x="379"/>
        <item x="329"/>
        <item x="376"/>
        <item x="267"/>
        <item x="300"/>
        <item x="226"/>
        <item x="23"/>
        <item x="358"/>
        <item x="259"/>
        <item x="255"/>
        <item x="171"/>
        <item x="218"/>
        <item x="48"/>
        <item x="355"/>
        <item x="293"/>
        <item x="178"/>
        <item x="241"/>
        <item x="251"/>
        <item x="137"/>
        <item x="273"/>
        <item x="142"/>
        <item x="36"/>
        <item x="136"/>
        <item x="156"/>
        <item x="138"/>
        <item x="28"/>
        <item x="13"/>
        <item x="227"/>
        <item x="277"/>
        <item x="209"/>
        <item x="295"/>
        <item x="190"/>
        <item x="32"/>
        <item x="270"/>
        <item x="76"/>
        <item x="262"/>
        <item x="58"/>
        <item x="6"/>
        <item x="74"/>
        <item x="140"/>
        <item x="40"/>
        <item x="314"/>
        <item x="100"/>
        <item x="33"/>
        <item x="172"/>
        <item x="113"/>
        <item x="105"/>
        <item x="59"/>
        <item x="225"/>
        <item x="283"/>
        <item x="181"/>
        <item x="14"/>
        <item x="342"/>
        <item x="215"/>
        <item x="327"/>
        <item x="166"/>
        <item x="88"/>
        <item x="174"/>
        <item x="258"/>
        <item x="360"/>
        <item x="377"/>
        <item x="199"/>
        <item x="212"/>
        <item x="98"/>
        <item x="202"/>
        <item x="194"/>
        <item x="96"/>
        <item x="116"/>
        <item x="340"/>
        <item x="339"/>
        <item x="301"/>
        <item x="234"/>
        <item x="206"/>
        <item x="291"/>
        <item x="19"/>
        <item x="50"/>
        <item x="53"/>
        <item x="356"/>
        <item x="275"/>
        <item x="186"/>
        <item x="378"/>
        <item x="280"/>
        <item x="233"/>
        <item x="307"/>
        <item x="317"/>
        <item x="196"/>
        <item x="164"/>
        <item x="176"/>
        <item x="299"/>
        <item x="320"/>
        <item x="153"/>
        <item x="322"/>
        <item x="150"/>
        <item x="93"/>
        <item x="94"/>
        <item x="364"/>
        <item x="244"/>
        <item x="324"/>
        <item x="297"/>
        <item x="281"/>
        <item x="239"/>
        <item x="306"/>
        <item x="371"/>
        <item x="380"/>
        <item x="157"/>
        <item x="247"/>
        <item x="102"/>
        <item x="47"/>
        <item x="217"/>
        <item x="279"/>
        <item x="353"/>
        <item x="38"/>
        <item x="101"/>
        <item x="133"/>
        <item x="11"/>
        <item x="303"/>
        <item x="319"/>
        <item x="372"/>
        <item x="115"/>
        <item x="229"/>
        <item x="109"/>
        <item x="311"/>
        <item x="134"/>
        <item x="235"/>
        <item x="139"/>
        <item x="237"/>
        <item x="323"/>
        <item x="238"/>
        <item x="308"/>
        <item x="289"/>
        <item x="385"/>
        <item x="256"/>
        <item x="335"/>
        <item x="82"/>
        <item x="84"/>
        <item x="12"/>
        <item x="70"/>
        <item x="231"/>
        <item x="333"/>
        <item x="214"/>
        <item x="285"/>
        <item x="4"/>
        <item x="290"/>
        <item x="167"/>
        <item x="263"/>
        <item x="286"/>
        <item x="60"/>
        <item x="112"/>
        <item x="80"/>
        <item x="132"/>
        <item x="87"/>
        <item x="7"/>
        <item x="127"/>
        <item x="107"/>
        <item x="381"/>
        <item x="18"/>
        <item x="207"/>
        <item x="1"/>
        <item x="325"/>
        <item x="369"/>
        <item x="375"/>
        <item x="203"/>
        <item x="46"/>
        <item x="250"/>
        <item x="10"/>
        <item x="338"/>
        <item x="16"/>
        <item x="106"/>
        <item x="192"/>
        <item x="161"/>
        <item x="77"/>
        <item x="73"/>
        <item x="193"/>
        <item x="242"/>
        <item x="69"/>
        <item x="345"/>
        <item x="298"/>
        <item x="22"/>
        <item x="350"/>
        <item x="173"/>
        <item x="160"/>
        <item x="86"/>
        <item x="155"/>
        <item x="183"/>
        <item x="170"/>
        <item x="42"/>
        <item x="316"/>
        <item x="0"/>
        <item x="2"/>
        <item x="366"/>
        <item x="367"/>
        <item x="228"/>
        <item x="254"/>
        <item x="95"/>
        <item x="341"/>
        <item x="348"/>
        <item x="330"/>
        <item x="85"/>
        <item x="294"/>
        <item x="302"/>
        <item x="195"/>
        <item x="362"/>
        <item x="83"/>
        <item x="272"/>
        <item x="382"/>
        <item x="21"/>
        <item x="108"/>
        <item x="103"/>
        <item x="276"/>
        <item x="78"/>
        <item x="204"/>
        <item x="269"/>
        <item x="200"/>
        <item x="249"/>
        <item x="97"/>
        <item x="246"/>
        <item x="45"/>
        <item x="213"/>
        <item x="27"/>
        <item x="124"/>
        <item x="17"/>
        <item x="168"/>
        <item x="123"/>
        <item x="211"/>
        <item x="121"/>
        <item x="359"/>
        <item x="64"/>
        <item x="72"/>
        <item x="230"/>
        <item x="163"/>
        <item x="312"/>
        <item x="118"/>
        <item x="119"/>
        <item x="89"/>
        <item x="257"/>
        <item x="26"/>
        <item x="117"/>
        <item x="189"/>
        <item x="52"/>
        <item x="182"/>
        <item x="35"/>
        <item x="208"/>
        <item x="352"/>
        <item x="44"/>
        <item x="337"/>
        <item x="126"/>
        <item x="104"/>
        <item x="309"/>
        <item x="141"/>
        <item x="318"/>
        <item x="62"/>
        <item x="219"/>
        <item x="344"/>
        <item x="264"/>
        <item x="310"/>
        <item x="271"/>
        <item x="284"/>
        <item x="135"/>
        <item x="149"/>
        <item x="91"/>
        <item x="15"/>
        <item x="61"/>
        <item x="197"/>
        <item x="260"/>
        <item x="368"/>
        <item x="185"/>
        <item x="268"/>
        <item x="332"/>
        <item x="184"/>
        <item x="236"/>
        <item x="8"/>
        <item x="351"/>
        <item x="92"/>
        <item x="129"/>
        <item x="29"/>
        <item x="266"/>
        <item x="114"/>
        <item x="224"/>
        <item x="51"/>
        <item x="205"/>
        <item x="191"/>
        <item x="57"/>
        <item x="201"/>
        <item x="39"/>
        <item x="296"/>
        <item x="154"/>
        <item x="31"/>
        <item x="37"/>
        <item x="240"/>
        <item x="328"/>
        <item x="43"/>
        <item x="90"/>
        <item x="365"/>
        <item x="315"/>
        <item x="99"/>
        <item x="374"/>
        <item x="120"/>
        <item x="9"/>
        <item x="5"/>
        <item x="253"/>
        <item x="248"/>
        <item x="177"/>
        <item x="128"/>
        <item x="143"/>
        <item x="278"/>
        <item x="152"/>
        <item x="55"/>
        <item x="287"/>
        <item x="361"/>
        <item x="198"/>
        <item x="179"/>
        <item t="default"/>
      </items>
    </pivotField>
    <pivotField numFmtId="14" showAll="0">
      <items count="418">
        <item x="346"/>
        <item x="58"/>
        <item x="200"/>
        <item x="321"/>
        <item x="340"/>
        <item x="406"/>
        <item x="177"/>
        <item x="165"/>
        <item x="155"/>
        <item x="259"/>
        <item x="74"/>
        <item x="342"/>
        <item x="319"/>
        <item x="163"/>
        <item x="137"/>
        <item x="23"/>
        <item x="122"/>
        <item x="261"/>
        <item x="249"/>
        <item x="198"/>
        <item x="160"/>
        <item x="18"/>
        <item x="148"/>
        <item x="29"/>
        <item x="77"/>
        <item x="219"/>
        <item x="361"/>
        <item x="310"/>
        <item x="236"/>
        <item x="381"/>
        <item x="60"/>
        <item x="75"/>
        <item x="389"/>
        <item x="78"/>
        <item x="373"/>
        <item x="348"/>
        <item x="326"/>
        <item x="394"/>
        <item x="86"/>
        <item x="260"/>
        <item x="81"/>
        <item x="162"/>
        <item x="123"/>
        <item x="152"/>
        <item x="124"/>
        <item x="72"/>
        <item x="92"/>
        <item x="404"/>
        <item x="144"/>
        <item x="242"/>
        <item x="241"/>
        <item x="196"/>
        <item x="306"/>
        <item x="164"/>
        <item x="275"/>
        <item x="174"/>
        <item x="380"/>
        <item x="21"/>
        <item x="369"/>
        <item x="320"/>
        <item x="34"/>
        <item x="22"/>
        <item x="384"/>
        <item x="398"/>
        <item x="94"/>
        <item x="142"/>
        <item x="41"/>
        <item x="317"/>
        <item x="401"/>
        <item x="229"/>
        <item x="51"/>
        <item x="324"/>
        <item x="2"/>
        <item x="334"/>
        <item x="305"/>
        <item x="180"/>
        <item x="284"/>
        <item x="244"/>
        <item x="131"/>
        <item x="50"/>
        <item x="253"/>
        <item x="175"/>
        <item x="91"/>
        <item x="414"/>
        <item x="300"/>
        <item x="366"/>
        <item x="288"/>
        <item x="289"/>
        <item x="329"/>
        <item x="20"/>
        <item x="287"/>
        <item x="187"/>
        <item x="100"/>
        <item x="271"/>
        <item x="227"/>
        <item x="125"/>
        <item x="156"/>
        <item x="396"/>
        <item x="345"/>
        <item x="376"/>
        <item x="170"/>
        <item x="226"/>
        <item x="189"/>
        <item x="399"/>
        <item x="120"/>
        <item x="181"/>
        <item x="400"/>
        <item x="36"/>
        <item x="357"/>
        <item x="246"/>
        <item x="87"/>
        <item x="188"/>
        <item x="268"/>
        <item x="293"/>
        <item x="112"/>
        <item x="322"/>
        <item x="186"/>
        <item x="393"/>
        <item x="212"/>
        <item x="374"/>
        <item x="12"/>
        <item x="402"/>
        <item x="358"/>
        <item x="273"/>
        <item x="311"/>
        <item x="85"/>
        <item x="32"/>
        <item x="204"/>
        <item x="387"/>
        <item x="117"/>
        <item x="245"/>
        <item x="154"/>
        <item x="159"/>
        <item x="52"/>
        <item x="135"/>
        <item x="158"/>
        <item x="40"/>
        <item x="291"/>
        <item x="403"/>
        <item x="113"/>
        <item x="283"/>
        <item x="266"/>
        <item x="133"/>
        <item x="213"/>
        <item x="5"/>
        <item x="197"/>
        <item x="347"/>
        <item x="56"/>
        <item x="26"/>
        <item x="209"/>
        <item x="344"/>
        <item x="33"/>
        <item x="220"/>
        <item x="65"/>
        <item x="391"/>
        <item x="173"/>
        <item x="66"/>
        <item x="53"/>
        <item x="61"/>
        <item x="302"/>
        <item x="108"/>
        <item x="13"/>
        <item x="339"/>
        <item x="365"/>
        <item x="110"/>
        <item x="371"/>
        <item x="323"/>
        <item x="161"/>
        <item x="216"/>
        <item x="184"/>
        <item x="208"/>
        <item x="318"/>
        <item x="368"/>
        <item x="341"/>
        <item x="221"/>
        <item x="307"/>
        <item x="248"/>
        <item x="313"/>
        <item x="265"/>
        <item x="57"/>
        <item x="386"/>
        <item x="295"/>
        <item x="194"/>
        <item x="257"/>
        <item x="327"/>
        <item x="167"/>
        <item x="16"/>
        <item x="338"/>
        <item x="330"/>
        <item x="84"/>
        <item x="299"/>
        <item x="388"/>
        <item x="238"/>
        <item x="312"/>
        <item x="262"/>
        <item x="416"/>
        <item x="269"/>
        <item x="114"/>
        <item x="263"/>
        <item x="314"/>
        <item x="49"/>
        <item x="383"/>
        <item x="405"/>
        <item x="38"/>
        <item x="308"/>
        <item x="392"/>
        <item x="395"/>
        <item x="237"/>
        <item x="233"/>
        <item x="351"/>
        <item x="333"/>
        <item x="104"/>
        <item x="303"/>
        <item x="68"/>
        <item x="10"/>
        <item x="255"/>
        <item x="149"/>
        <item x="115"/>
        <item x="298"/>
        <item x="413"/>
        <item x="251"/>
        <item x="239"/>
        <item x="95"/>
        <item x="205"/>
        <item x="151"/>
        <item x="126"/>
        <item x="282"/>
        <item x="292"/>
        <item x="379"/>
        <item x="3"/>
        <item x="277"/>
        <item x="297"/>
        <item x="132"/>
        <item x="97"/>
        <item x="225"/>
        <item x="80"/>
        <item x="93"/>
        <item x="172"/>
        <item x="328"/>
        <item x="130"/>
        <item x="48"/>
        <item x="121"/>
        <item x="270"/>
        <item x="15"/>
        <item x="359"/>
        <item x="63"/>
        <item x="118"/>
        <item x="349"/>
        <item x="353"/>
        <item x="171"/>
        <item x="67"/>
        <item x="169"/>
        <item x="286"/>
        <item x="176"/>
        <item x="309"/>
        <item x="107"/>
        <item x="73"/>
        <item x="157"/>
        <item x="252"/>
        <item x="240"/>
        <item x="83"/>
        <item x="232"/>
        <item x="28"/>
        <item x="294"/>
        <item x="111"/>
        <item x="315"/>
        <item x="89"/>
        <item x="17"/>
        <item x="343"/>
        <item x="234"/>
        <item x="6"/>
        <item x="215"/>
        <item x="258"/>
        <item x="191"/>
        <item x="179"/>
        <item x="42"/>
        <item x="360"/>
        <item x="11"/>
        <item x="1"/>
        <item x="390"/>
        <item x="182"/>
        <item x="99"/>
        <item x="354"/>
        <item x="201"/>
        <item x="280"/>
        <item x="178"/>
        <item x="367"/>
        <item x="9"/>
        <item x="364"/>
        <item x="0"/>
        <item x="119"/>
        <item x="199"/>
        <item x="88"/>
        <item x="98"/>
        <item x="19"/>
        <item x="250"/>
        <item x="79"/>
        <item x="116"/>
        <item x="202"/>
        <item x="325"/>
        <item x="96"/>
        <item x="134"/>
        <item x="332"/>
        <item x="372"/>
        <item x="409"/>
        <item x="410"/>
        <item x="407"/>
        <item x="203"/>
        <item x="397"/>
        <item x="301"/>
        <item x="316"/>
        <item x="278"/>
        <item x="109"/>
        <item x="264"/>
        <item x="231"/>
        <item x="30"/>
        <item x="143"/>
        <item x="217"/>
        <item x="350"/>
        <item x="150"/>
        <item x="127"/>
        <item x="408"/>
        <item x="411"/>
        <item x="71"/>
        <item x="195"/>
        <item x="296"/>
        <item x="14"/>
        <item x="285"/>
        <item x="235"/>
        <item x="290"/>
        <item x="210"/>
        <item x="385"/>
        <item x="375"/>
        <item x="256"/>
        <item x="337"/>
        <item x="35"/>
        <item x="64"/>
        <item x="90"/>
        <item x="362"/>
        <item x="415"/>
        <item x="336"/>
        <item x="141"/>
        <item x="190"/>
        <item x="378"/>
        <item x="101"/>
        <item x="82"/>
        <item x="102"/>
        <item x="228"/>
        <item x="412"/>
        <item x="331"/>
        <item x="254"/>
        <item x="103"/>
        <item x="230"/>
        <item x="24"/>
        <item x="136"/>
        <item x="183"/>
        <item x="76"/>
        <item x="281"/>
        <item x="44"/>
        <item x="25"/>
        <item x="335"/>
        <item x="138"/>
        <item x="139"/>
        <item x="355"/>
        <item x="224"/>
        <item x="129"/>
        <item x="267"/>
        <item x="153"/>
        <item x="55"/>
        <item x="47"/>
        <item x="247"/>
        <item x="70"/>
        <item x="382"/>
        <item x="206"/>
        <item x="46"/>
        <item x="145"/>
        <item x="363"/>
        <item x="128"/>
        <item x="370"/>
        <item x="276"/>
        <item x="304"/>
        <item x="214"/>
        <item x="223"/>
        <item x="106"/>
        <item x="272"/>
        <item x="274"/>
        <item x="356"/>
        <item x="69"/>
        <item x="222"/>
        <item x="192"/>
        <item x="185"/>
        <item x="140"/>
        <item x="45"/>
        <item x="62"/>
        <item x="211"/>
        <item x="352"/>
        <item x="39"/>
        <item x="105"/>
        <item x="193"/>
        <item x="166"/>
        <item x="146"/>
        <item x="243"/>
        <item x="54"/>
        <item x="218"/>
        <item x="8"/>
        <item x="4"/>
        <item x="377"/>
        <item x="147"/>
        <item x="27"/>
        <item x="168"/>
        <item x="31"/>
        <item x="37"/>
        <item x="279"/>
        <item x="59"/>
        <item x="207"/>
        <item x="7"/>
        <item x="43"/>
        <item t="default"/>
      </items>
    </pivotField>
    <pivotField showAll="0"/>
    <pivotField showAll="0"/>
    <pivotField axis="axisRow" showAll="0" measureFilter="1" sortType="descending">
      <items count="670">
        <item x="472"/>
        <item x="160"/>
        <item x="43"/>
        <item x="218"/>
        <item x="391"/>
        <item x="450"/>
        <item x="186"/>
        <item x="352"/>
        <item x="148"/>
        <item x="343"/>
        <item x="473"/>
        <item x="37"/>
        <item x="668"/>
        <item x="157"/>
        <item x="78"/>
        <item x="369"/>
        <item x="151"/>
        <item x="430"/>
        <item x="513"/>
        <item x="255"/>
        <item x="91"/>
        <item x="236"/>
        <item x="248"/>
        <item x="505"/>
        <item x="219"/>
        <item x="477"/>
        <item x="176"/>
        <item x="506"/>
        <item x="516"/>
        <item x="583"/>
        <item x="523"/>
        <item x="525"/>
        <item x="163"/>
        <item x="225"/>
        <item x="259"/>
        <item x="439"/>
        <item x="47"/>
        <item x="353"/>
        <item x="531"/>
        <item x="133"/>
        <item x="117"/>
        <item x="608"/>
        <item x="633"/>
        <item x="98"/>
        <item x="325"/>
        <item x="194"/>
        <item x="539"/>
        <item x="344"/>
        <item x="298"/>
        <item x="202"/>
        <item x="81"/>
        <item x="544"/>
        <item x="64"/>
        <item x="212"/>
        <item x="72"/>
        <item x="270"/>
        <item x="257"/>
        <item x="562"/>
        <item x="518"/>
        <item x="600"/>
        <item x="659"/>
        <item x="46"/>
        <item x="113"/>
        <item x="254"/>
        <item x="24"/>
        <item x="323"/>
        <item x="413"/>
        <item x="340"/>
        <item x="97"/>
        <item x="542"/>
        <item x="161"/>
        <item x="238"/>
        <item x="105"/>
        <item x="613"/>
        <item x="603"/>
        <item x="502"/>
        <item x="628"/>
        <item x="281"/>
        <item x="627"/>
        <item x="206"/>
        <item x="568"/>
        <item x="662"/>
        <item x="62"/>
        <item x="337"/>
        <item x="536"/>
        <item x="469"/>
        <item x="3"/>
        <item x="123"/>
        <item x="524"/>
        <item x="329"/>
        <item x="292"/>
        <item x="598"/>
        <item x="319"/>
        <item x="70"/>
        <item x="442"/>
        <item x="27"/>
        <item x="143"/>
        <item x="89"/>
        <item x="112"/>
        <item x="400"/>
        <item x="460"/>
        <item x="349"/>
        <item x="563"/>
        <item x="233"/>
        <item x="592"/>
        <item x="575"/>
        <item x="302"/>
        <item x="235"/>
        <item x="409"/>
        <item x="239"/>
        <item x="440"/>
        <item x="211"/>
        <item x="282"/>
        <item x="579"/>
        <item x="25"/>
        <item x="295"/>
        <item x="280"/>
        <item x="632"/>
        <item x="187"/>
        <item x="495"/>
        <item x="140"/>
        <item x="517"/>
        <item x="269"/>
        <item x="198"/>
        <item x="649"/>
        <item x="474"/>
        <item x="626"/>
        <item x="82"/>
        <item x="527"/>
        <item x="126"/>
        <item x="396"/>
        <item x="652"/>
        <item x="31"/>
        <item x="438"/>
        <item x="149"/>
        <item x="152"/>
        <item x="338"/>
        <item x="347"/>
        <item x="566"/>
        <item x="0"/>
        <item x="193"/>
        <item x="363"/>
        <item x="12"/>
        <item x="602"/>
        <item x="498"/>
        <item x="565"/>
        <item x="38"/>
        <item x="449"/>
        <item x="179"/>
        <item x="34"/>
        <item x="634"/>
        <item x="324"/>
        <item x="96"/>
        <item x="483"/>
        <item x="196"/>
        <item x="111"/>
        <item x="415"/>
        <item x="545"/>
        <item x="142"/>
        <item x="486"/>
        <item x="398"/>
        <item x="264"/>
        <item x="300"/>
        <item x="296"/>
        <item x="610"/>
        <item x="370"/>
        <item x="61"/>
        <item x="485"/>
        <item x="297"/>
        <item x="543"/>
        <item x="307"/>
        <item x="21"/>
        <item x="621"/>
        <item x="13"/>
        <item x="624"/>
        <item x="199"/>
        <item x="284"/>
        <item x="26"/>
        <item x="79"/>
        <item x="388"/>
        <item x="385"/>
        <item x="371"/>
        <item x="45"/>
        <item x="348"/>
        <item x="558"/>
        <item x="185"/>
        <item x="426"/>
        <item x="121"/>
        <item x="136"/>
        <item x="294"/>
        <item x="316"/>
        <item x="241"/>
        <item x="380"/>
        <item x="555"/>
        <item x="71"/>
        <item x="374"/>
        <item x="69"/>
        <item x="33"/>
        <item x="458"/>
        <item x="40"/>
        <item x="491"/>
        <item x="394"/>
        <item x="452"/>
        <item x="588"/>
        <item x="17"/>
        <item x="35"/>
        <item x="41"/>
        <item x="584"/>
        <item x="93"/>
        <item x="551"/>
        <item x="550"/>
        <item x="580"/>
        <item x="271"/>
        <item x="260"/>
        <item x="355"/>
        <item x="67"/>
        <item x="10"/>
        <item x="114"/>
        <item x="639"/>
        <item x="84"/>
        <item x="59"/>
        <item x="640"/>
        <item x="285"/>
        <item x="569"/>
        <item x="299"/>
        <item x="232"/>
        <item x="500"/>
        <item x="653"/>
        <item x="622"/>
        <item x="336"/>
        <item x="94"/>
        <item x="322"/>
        <item x="305"/>
        <item x="484"/>
        <item x="156"/>
        <item x="493"/>
        <item x="249"/>
        <item x="213"/>
        <item x="548"/>
        <item x="395"/>
        <item x="214"/>
        <item x="368"/>
        <item x="209"/>
        <item x="66"/>
        <item x="482"/>
        <item x="465"/>
        <item x="512"/>
        <item x="287"/>
        <item x="641"/>
        <item x="327"/>
        <item x="183"/>
        <item x="530"/>
        <item x="7"/>
        <item x="11"/>
        <item x="2"/>
        <item x="661"/>
        <item x="574"/>
        <item x="131"/>
        <item x="582"/>
        <item x="520"/>
        <item x="441"/>
        <item x="76"/>
        <item x="14"/>
        <item x="242"/>
        <item x="261"/>
        <item x="303"/>
        <item x="95"/>
        <item x="99"/>
        <item x="365"/>
        <item x="510"/>
        <item x="623"/>
        <item x="617"/>
        <item x="158"/>
        <item x="650"/>
        <item x="446"/>
        <item x="28"/>
        <item x="19"/>
        <item x="360"/>
        <item x="629"/>
        <item x="571"/>
        <item x="274"/>
        <item x="275"/>
        <item x="102"/>
        <item x="667"/>
        <item x="1"/>
        <item x="234"/>
        <item x="595"/>
        <item x="332"/>
        <item x="463"/>
        <item x="311"/>
        <item x="92"/>
        <item x="159"/>
        <item x="578"/>
        <item x="499"/>
        <item x="376"/>
        <item x="606"/>
        <item x="36"/>
        <item x="378"/>
        <item x="58"/>
        <item x="411"/>
        <item x="175"/>
        <item x="533"/>
        <item x="291"/>
        <item x="335"/>
        <item x="65"/>
        <item x="644"/>
        <item x="54"/>
        <item x="208"/>
        <item x="479"/>
        <item x="567"/>
        <item x="321"/>
        <item x="375"/>
        <item x="366"/>
        <item x="399"/>
        <item x="224"/>
        <item x="414"/>
        <item x="137"/>
        <item x="107"/>
        <item x="427"/>
        <item x="180"/>
        <item x="382"/>
        <item x="619"/>
        <item x="434"/>
        <item x="247"/>
        <item x="607"/>
        <item x="589"/>
        <item x="18"/>
        <item x="534"/>
        <item x="596"/>
        <item x="128"/>
        <item x="367"/>
        <item x="573"/>
        <item x="29"/>
        <item x="447"/>
        <item x="471"/>
        <item x="227"/>
        <item x="379"/>
        <item x="456"/>
        <item x="497"/>
        <item x="6"/>
        <item x="168"/>
        <item x="320"/>
        <item x="20"/>
        <item x="549"/>
        <item x="301"/>
        <item x="103"/>
        <item x="118"/>
        <item x="57"/>
        <item x="144"/>
        <item x="4"/>
        <item x="313"/>
        <item x="278"/>
        <item x="451"/>
        <item x="470"/>
        <item x="110"/>
        <item x="171"/>
        <item x="466"/>
        <item x="318"/>
        <item x="383"/>
        <item x="147"/>
        <item x="515"/>
        <item x="635"/>
        <item x="392"/>
        <item x="48"/>
        <item x="135"/>
        <item x="381"/>
        <item x="481"/>
        <item x="423"/>
        <item x="5"/>
        <item x="645"/>
        <item x="51"/>
        <item x="32"/>
        <item x="642"/>
        <item x="49"/>
        <item x="660"/>
        <item x="528"/>
        <item x="166"/>
        <item x="139"/>
        <item x="132"/>
        <item x="350"/>
        <item x="590"/>
        <item x="153"/>
        <item x="210"/>
        <item x="124"/>
        <item x="455"/>
        <item x="129"/>
        <item x="402"/>
        <item x="420"/>
        <item x="636"/>
        <item x="16"/>
        <item x="125"/>
        <item x="663"/>
        <item x="304"/>
        <item x="614"/>
        <item x="511"/>
        <item x="514"/>
        <item x="407"/>
        <item x="155"/>
        <item x="237"/>
        <item x="638"/>
        <item x="104"/>
        <item x="585"/>
        <item x="267"/>
        <item x="217"/>
        <item x="605"/>
        <item x="488"/>
        <item x="404"/>
        <item x="666"/>
        <item x="424"/>
        <item x="421"/>
        <item x="243"/>
        <item x="189"/>
        <item x="272"/>
        <item x="263"/>
        <item x="361"/>
        <item x="372"/>
        <item x="625"/>
        <item x="356"/>
        <item x="60"/>
        <item x="244"/>
        <item x="119"/>
        <item x="221"/>
        <item x="286"/>
        <item x="615"/>
        <item x="416"/>
        <item x="154"/>
        <item x="468"/>
        <item x="373"/>
        <item x="273"/>
        <item x="532"/>
        <item x="561"/>
        <item x="601"/>
        <item x="643"/>
        <item x="393"/>
        <item x="537"/>
        <item x="23"/>
        <item x="203"/>
        <item x="397"/>
        <item x="648"/>
        <item x="116"/>
        <item x="88"/>
        <item x="77"/>
        <item x="293"/>
        <item x="310"/>
        <item x="165"/>
        <item x="246"/>
        <item x="406"/>
        <item x="290"/>
        <item x="256"/>
        <item x="252"/>
        <item x="433"/>
        <item x="461"/>
        <item x="331"/>
        <item x="654"/>
        <item x="201"/>
        <item x="581"/>
        <item x="184"/>
        <item x="56"/>
        <item x="178"/>
        <item x="464"/>
        <item x="453"/>
        <item x="435"/>
        <item x="507"/>
        <item x="577"/>
        <item x="448"/>
        <item x="188"/>
        <item x="130"/>
        <item x="216"/>
        <item x="162"/>
        <item x="651"/>
        <item x="637"/>
        <item x="384"/>
        <item x="226"/>
        <item x="39"/>
        <item x="228"/>
        <item x="630"/>
        <item x="240"/>
        <item x="177"/>
        <item x="418"/>
        <item x="454"/>
        <item x="315"/>
        <item x="122"/>
        <item x="489"/>
        <item x="405"/>
        <item x="120"/>
        <item x="490"/>
        <item x="604"/>
        <item x="401"/>
        <item x="265"/>
        <item x="283"/>
        <item x="101"/>
        <item x="612"/>
        <item x="9"/>
        <item x="655"/>
        <item x="197"/>
        <item x="250"/>
        <item x="428"/>
        <item x="554"/>
        <item x="492"/>
        <item x="509"/>
        <item x="100"/>
        <item x="519"/>
        <item x="134"/>
        <item x="169"/>
        <item x="501"/>
        <item x="408"/>
        <item x="181"/>
        <item x="357"/>
        <item x="173"/>
        <item x="342"/>
        <item x="127"/>
        <item x="52"/>
        <item x="564"/>
        <item x="597"/>
        <item x="417"/>
        <item x="85"/>
        <item x="141"/>
        <item x="631"/>
        <item x="150"/>
        <item x="656"/>
        <item x="279"/>
        <item x="108"/>
        <item x="432"/>
        <item x="341"/>
        <item x="53"/>
        <item x="207"/>
        <item x="205"/>
        <item x="251"/>
        <item x="262"/>
        <item x="317"/>
        <item x="522"/>
        <item x="230"/>
        <item x="276"/>
        <item x="220"/>
        <item x="288"/>
        <item x="75"/>
        <item x="191"/>
        <item x="358"/>
        <item x="521"/>
        <item x="106"/>
        <item x="535"/>
        <item x="8"/>
        <item x="443"/>
        <item x="86"/>
        <item x="377"/>
        <item x="412"/>
        <item x="431"/>
        <item x="541"/>
        <item x="326"/>
        <item x="73"/>
        <item x="215"/>
        <item x="559"/>
        <item x="658"/>
        <item x="109"/>
        <item x="231"/>
        <item x="90"/>
        <item x="359"/>
        <item x="63"/>
        <item x="480"/>
        <item x="647"/>
        <item x="586"/>
        <item x="164"/>
        <item x="504"/>
        <item x="611"/>
        <item x="437"/>
        <item x="620"/>
        <item x="387"/>
        <item x="529"/>
        <item x="467"/>
        <item x="538"/>
        <item x="68"/>
        <item x="339"/>
        <item x="222"/>
        <item x="410"/>
        <item x="475"/>
        <item x="362"/>
        <item x="646"/>
        <item x="245"/>
        <item x="346"/>
        <item x="223"/>
        <item x="459"/>
        <item x="306"/>
        <item x="616"/>
        <item x="174"/>
        <item x="192"/>
        <item x="609"/>
        <item x="172"/>
        <item x="422"/>
        <item x="354"/>
        <item x="547"/>
        <item x="351"/>
        <item x="258"/>
        <item x="268"/>
        <item x="546"/>
        <item x="503"/>
        <item x="83"/>
        <item x="436"/>
        <item x="195"/>
        <item x="419"/>
        <item x="591"/>
        <item x="204"/>
        <item x="386"/>
        <item x="229"/>
        <item x="552"/>
        <item x="146"/>
        <item x="50"/>
        <item x="429"/>
        <item x="576"/>
        <item x="657"/>
        <item x="253"/>
        <item x="328"/>
        <item x="389"/>
        <item x="330"/>
        <item x="42"/>
        <item x="289"/>
        <item x="556"/>
        <item x="444"/>
        <item x="557"/>
        <item x="22"/>
        <item x="618"/>
        <item x="494"/>
        <item x="478"/>
        <item x="457"/>
        <item x="403"/>
        <item x="572"/>
        <item x="599"/>
        <item x="266"/>
        <item x="74"/>
        <item x="664"/>
        <item x="308"/>
        <item x="333"/>
        <item x="277"/>
        <item x="587"/>
        <item x="145"/>
        <item x="115"/>
        <item x="496"/>
        <item x="476"/>
        <item x="570"/>
        <item x="182"/>
        <item x="200"/>
        <item x="314"/>
        <item x="364"/>
        <item x="526"/>
        <item x="345"/>
        <item x="80"/>
        <item x="540"/>
        <item x="487"/>
        <item x="665"/>
        <item x="15"/>
        <item x="462"/>
        <item x="508"/>
        <item x="594"/>
        <item x="167"/>
        <item x="190"/>
        <item x="390"/>
        <item x="445"/>
        <item x="309"/>
        <item x="44"/>
        <item x="553"/>
        <item x="30"/>
        <item x="334"/>
        <item x="593"/>
        <item x="560"/>
        <item x="425"/>
        <item x="55"/>
        <item x="170"/>
        <item x="87"/>
        <item x="138"/>
        <item x="3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1194">
        <item x="1124"/>
        <item x="124"/>
        <item x="5"/>
        <item x="828"/>
        <item x="288"/>
        <item x="35"/>
        <item x="436"/>
        <item x="562"/>
        <item x="886"/>
        <item x="379"/>
        <item x="1082"/>
        <item x="1109"/>
        <item x="15"/>
        <item x="782"/>
        <item x="1170"/>
        <item x="163"/>
        <item x="211"/>
        <item x="715"/>
        <item x="173"/>
        <item x="1088"/>
        <item x="428"/>
        <item x="566"/>
        <item x="691"/>
        <item x="659"/>
        <item x="981"/>
        <item x="412"/>
        <item x="654"/>
        <item x="1186"/>
        <item x="784"/>
        <item x="787"/>
        <item x="1054"/>
        <item x="491"/>
        <item x="838"/>
        <item x="1017"/>
        <item x="411"/>
        <item x="611"/>
        <item x="601"/>
        <item x="476"/>
        <item x="67"/>
        <item x="342"/>
        <item x="338"/>
        <item x="1077"/>
        <item x="527"/>
        <item x="1171"/>
        <item x="978"/>
        <item x="488"/>
        <item x="1145"/>
        <item x="814"/>
        <item x="902"/>
        <item x="741"/>
        <item x="284"/>
        <item x="1043"/>
        <item x="41"/>
        <item x="457"/>
        <item x="336"/>
        <item x="302"/>
        <item x="292"/>
        <item x="911"/>
        <item x="170"/>
        <item x="263"/>
        <item x="616"/>
        <item x="343"/>
        <item x="888"/>
        <item x="498"/>
        <item x="1094"/>
        <item x="315"/>
        <item x="8"/>
        <item x="500"/>
        <item x="1081"/>
        <item x="50"/>
        <item x="866"/>
        <item x="722"/>
        <item x="1085"/>
        <item x="459"/>
        <item x="22"/>
        <item x="286"/>
        <item x="669"/>
        <item x="588"/>
        <item x="410"/>
        <item x="262"/>
        <item x="135"/>
        <item x="157"/>
        <item x="333"/>
        <item x="52"/>
        <item x="794"/>
        <item x="197"/>
        <item x="200"/>
        <item x="43"/>
        <item x="234"/>
        <item x="712"/>
        <item x="470"/>
        <item x="126"/>
        <item x="809"/>
        <item x="613"/>
        <item x="312"/>
        <item x="1092"/>
        <item x="629"/>
        <item x="532"/>
        <item x="240"/>
        <item x="1010"/>
        <item x="316"/>
        <item x="1116"/>
        <item x="42"/>
        <item x="595"/>
        <item x="690"/>
        <item x="1000"/>
        <item x="992"/>
        <item x="778"/>
        <item x="706"/>
        <item x="865"/>
        <item x="512"/>
        <item x="362"/>
        <item x="598"/>
        <item x="294"/>
        <item x="1047"/>
        <item x="354"/>
        <item x="454"/>
        <item x="349"/>
        <item x="801"/>
        <item x="372"/>
        <item x="941"/>
        <item x="1040"/>
        <item x="375"/>
        <item x="819"/>
        <item x="279"/>
        <item x="70"/>
        <item x="130"/>
        <item x="515"/>
        <item x="109"/>
        <item x="501"/>
        <item x="916"/>
        <item x="445"/>
        <item x="308"/>
        <item x="57"/>
        <item x="320"/>
        <item x="509"/>
        <item x="872"/>
        <item x="51"/>
        <item x="1188"/>
        <item x="496"/>
        <item x="416"/>
        <item x="533"/>
        <item x="927"/>
        <item x="188"/>
        <item x="462"/>
        <item x="407"/>
        <item x="1155"/>
        <item x="98"/>
        <item x="225"/>
        <item x="540"/>
        <item x="119"/>
        <item x="24"/>
        <item x="145"/>
        <item x="421"/>
        <item x="138"/>
        <item x="199"/>
        <item x="1028"/>
        <item x="190"/>
        <item x="222"/>
        <item x="633"/>
        <item x="1007"/>
        <item x="859"/>
        <item x="910"/>
        <item x="75"/>
        <item x="62"/>
        <item x="573"/>
        <item x="172"/>
        <item x="307"/>
        <item x="837"/>
        <item x="1006"/>
        <item x="1049"/>
        <item x="591"/>
        <item x="711"/>
        <item x="132"/>
        <item x="238"/>
        <item x="991"/>
        <item x="984"/>
        <item x="212"/>
        <item x="767"/>
        <item x="1127"/>
        <item x="721"/>
        <item x="542"/>
        <item x="456"/>
        <item x="1123"/>
        <item x="744"/>
        <item x="998"/>
        <item x="90"/>
        <item x="672"/>
        <item x="719"/>
        <item x="1031"/>
        <item x="518"/>
        <item x="875"/>
        <item x="839"/>
        <item x="798"/>
        <item x="958"/>
        <item x="115"/>
        <item x="54"/>
        <item x="1166"/>
        <item x="224"/>
        <item x="94"/>
        <item x="46"/>
        <item x="158"/>
        <item x="1177"/>
        <item x="887"/>
        <item x="626"/>
        <item x="398"/>
        <item x="390"/>
        <item x="1019"/>
        <item x="165"/>
        <item x="1048"/>
        <item x="689"/>
        <item x="228"/>
        <item x="1189"/>
        <item x="668"/>
        <item x="303"/>
        <item x="917"/>
        <item x="192"/>
        <item x="1151"/>
        <item x="346"/>
        <item x="128"/>
        <item x="1175"/>
        <item x="647"/>
        <item x="524"/>
        <item x="299"/>
        <item x="764"/>
        <item x="630"/>
        <item x="350"/>
        <item x="1119"/>
        <item x="125"/>
        <item x="369"/>
        <item x="972"/>
        <item x="221"/>
        <item x="853"/>
        <item x="760"/>
        <item x="334"/>
        <item x="612"/>
        <item x="526"/>
        <item x="266"/>
        <item x="256"/>
        <item x="80"/>
        <item x="162"/>
        <item x="1133"/>
        <item x="568"/>
        <item x="153"/>
        <item x="684"/>
        <item x="164"/>
        <item x="730"/>
        <item x="551"/>
        <item x="108"/>
        <item x="523"/>
        <item x="906"/>
        <item x="577"/>
        <item x="1067"/>
        <item x="1122"/>
        <item x="1013"/>
        <item x="40"/>
        <item x="858"/>
        <item x="427"/>
        <item x="1115"/>
        <item x="823"/>
        <item x="766"/>
        <item x="250"/>
        <item x="1134"/>
        <item x="569"/>
        <item x="965"/>
        <item x="679"/>
        <item x="461"/>
        <item x="1191"/>
        <item x="1091"/>
        <item x="1163"/>
        <item x="389"/>
        <item x="443"/>
        <item x="548"/>
        <item x="673"/>
        <item x="862"/>
        <item x="335"/>
        <item x="1030"/>
        <item x="271"/>
        <item x="889"/>
        <item x="155"/>
        <item x="300"/>
        <item x="939"/>
        <item x="244"/>
        <item x="795"/>
        <item x="1052"/>
        <item x="432"/>
        <item x="1137"/>
        <item x="423"/>
        <item x="1020"/>
        <item x="1102"/>
        <item x="986"/>
        <item x="949"/>
        <item x="508"/>
        <item x="909"/>
        <item x="406"/>
        <item x="954"/>
        <item x="210"/>
        <item x="947"/>
        <item x="385"/>
        <item x="516"/>
        <item x="358"/>
        <item x="817"/>
        <item x="648"/>
        <item x="1106"/>
        <item x="139"/>
        <item x="66"/>
        <item x="687"/>
        <item x="231"/>
        <item x="881"/>
        <item x="1080"/>
        <item x="281"/>
        <item x="757"/>
        <item x="480"/>
        <item x="374"/>
        <item x="85"/>
        <item x="260"/>
        <item x="702"/>
        <item x="552"/>
        <item x="561"/>
        <item x="110"/>
        <item x="34"/>
        <item x="970"/>
        <item x="1161"/>
        <item x="514"/>
        <item x="1016"/>
        <item x="25"/>
        <item x="99"/>
        <item x="530"/>
        <item x="919"/>
        <item x="558"/>
        <item x="627"/>
        <item x="694"/>
        <item x="208"/>
        <item x="1160"/>
        <item x="453"/>
        <item x="189"/>
        <item x="885"/>
        <item x="118"/>
        <item x="1100"/>
        <item x="285"/>
        <item x="435"/>
        <item x="383"/>
        <item x="953"/>
        <item x="878"/>
        <item x="424"/>
        <item x="1113"/>
        <item x="964"/>
        <item x="261"/>
        <item x="656"/>
        <item x="487"/>
        <item x="581"/>
        <item x="1098"/>
        <item x="30"/>
        <item x="982"/>
        <item x="76"/>
        <item x="370"/>
        <item x="818"/>
        <item x="768"/>
        <item x="11"/>
        <item x="348"/>
        <item x="360"/>
        <item x="168"/>
        <item x="950"/>
        <item x="867"/>
        <item x="1184"/>
        <item x="637"/>
        <item x="84"/>
        <item x="113"/>
        <item x="793"/>
        <item x="1023"/>
        <item x="750"/>
        <item x="26"/>
        <item x="479"/>
        <item x="175"/>
        <item x="331"/>
        <item x="700"/>
        <item x="426"/>
        <item x="599"/>
        <item x="563"/>
        <item x="117"/>
        <item x="32"/>
        <item x="807"/>
        <item x="408"/>
        <item x="734"/>
        <item x="204"/>
        <item x="683"/>
        <item x="472"/>
        <item x="639"/>
        <item x="923"/>
        <item x="775"/>
        <item x="1062"/>
        <item x="37"/>
        <item x="394"/>
        <item x="942"/>
        <item x="167"/>
        <item x="304"/>
        <item x="995"/>
        <item x="195"/>
        <item x="23"/>
        <item x="1003"/>
        <item x="97"/>
        <item x="430"/>
        <item x="786"/>
        <item x="319"/>
        <item x="521"/>
        <item x="251"/>
        <item x="915"/>
        <item x="1112"/>
        <item x="184"/>
        <item x="438"/>
        <item x="1032"/>
        <item x="890"/>
        <item x="1018"/>
        <item x="344"/>
        <item x="952"/>
        <item x="933"/>
        <item x="429"/>
        <item x="278"/>
        <item x="1073"/>
        <item x="1035"/>
        <item x="449"/>
        <item x="1039"/>
        <item x="1026"/>
        <item x="227"/>
        <item x="74"/>
        <item x="994"/>
        <item x="129"/>
        <item x="674"/>
        <item x="1110"/>
        <item x="136"/>
        <item x="95"/>
        <item x="356"/>
        <item x="676"/>
        <item x="666"/>
        <item x="404"/>
        <item x="993"/>
        <item x="850"/>
        <item x="876"/>
        <item x="311"/>
        <item x="845"/>
        <item x="324"/>
        <item x="437"/>
        <item x="160"/>
        <item x="269"/>
        <item x="737"/>
        <item x="1185"/>
        <item x="583"/>
        <item x="122"/>
        <item x="703"/>
        <item x="201"/>
        <item x="65"/>
        <item x="280"/>
        <item x="252"/>
        <item x="559"/>
        <item x="574"/>
        <item x="233"/>
        <item x="28"/>
        <item x="665"/>
        <item x="352"/>
        <item x="218"/>
        <item x="1150"/>
        <item x="720"/>
        <item x="47"/>
        <item x="58"/>
        <item x="520"/>
        <item x="100"/>
        <item x="273"/>
        <item x="898"/>
        <item x="696"/>
        <item x="803"/>
        <item x="1143"/>
        <item x="377"/>
        <item x="1146"/>
        <item x="181"/>
        <item x="664"/>
        <item x="1022"/>
        <item x="835"/>
        <item x="1114"/>
        <item x="610"/>
        <item x="103"/>
        <item x="789"/>
        <item x="434"/>
        <item x="245"/>
        <item x="486"/>
        <item x="891"/>
        <item x="936"/>
        <item x="714"/>
        <item x="802"/>
        <item x="363"/>
        <item x="1156"/>
        <item x="378"/>
        <item x="884"/>
        <item x="831"/>
        <item x="677"/>
        <item x="925"/>
        <item x="392"/>
        <item x="329"/>
        <item x="937"/>
        <item x="763"/>
        <item x="61"/>
        <item x="754"/>
        <item x="746"/>
        <item x="473"/>
        <item x="550"/>
        <item x="1176"/>
        <item x="96"/>
        <item x="661"/>
        <item x="1104"/>
        <item x="1178"/>
        <item x="642"/>
        <item x="747"/>
        <item x="468"/>
        <item x="770"/>
        <item x="608"/>
        <item x="105"/>
        <item x="418"/>
        <item x="989"/>
        <item x="580"/>
        <item x="589"/>
        <item x="452"/>
        <item x="38"/>
        <item x="87"/>
        <item x="326"/>
        <item x="469"/>
        <item x="345"/>
        <item x="114"/>
        <item x="330"/>
        <item x="914"/>
        <item x="686"/>
        <item x="1057"/>
        <item x="146"/>
        <item x="364"/>
        <item x="1042"/>
        <item x="60"/>
        <item x="442"/>
        <item x="295"/>
        <item x="522"/>
        <item x="216"/>
        <item x="298"/>
        <item x="623"/>
        <item x="101"/>
        <item x="490"/>
        <item x="183"/>
        <item x="401"/>
        <item x="248"/>
        <item x="89"/>
        <item x="842"/>
        <item x="587"/>
        <item x="631"/>
        <item x="1076"/>
        <item x="1149"/>
        <item x="707"/>
        <item x="655"/>
        <item x="384"/>
        <item x="931"/>
        <item x="144"/>
        <item x="545"/>
        <item x="904"/>
        <item x="832"/>
        <item x="357"/>
        <item x="517"/>
        <item x="572"/>
        <item x="283"/>
        <item x="1056"/>
        <item x="196"/>
        <item x="83"/>
        <item x="704"/>
        <item x="419"/>
        <item x="1033"/>
        <item x="270"/>
        <item x="1165"/>
        <item x="337"/>
        <item x="620"/>
        <item x="91"/>
        <item x="272"/>
        <item x="926"/>
        <item x="783"/>
        <item x="361"/>
        <item x="440"/>
        <item x="359"/>
        <item x="55"/>
        <item x="546"/>
        <item x="86"/>
        <item x="590"/>
        <item x="749"/>
        <item x="17"/>
        <item x="455"/>
        <item x="310"/>
        <item x="962"/>
        <item x="829"/>
        <item x="1132"/>
        <item x="77"/>
        <item x="615"/>
        <item x="536"/>
        <item x="495"/>
        <item x="692"/>
        <item x="584"/>
        <item x="644"/>
        <item x="474"/>
        <item x="504"/>
        <item x="922"/>
        <item x="605"/>
        <item x="675"/>
        <item x="541"/>
        <item x="368"/>
        <item x="276"/>
        <item x="756"/>
        <item x="985"/>
        <item x="409"/>
        <item x="779"/>
        <item x="955"/>
        <item x="618"/>
        <item x="976"/>
        <item x="287"/>
        <item x="653"/>
        <item x="1037"/>
        <item x="836"/>
        <item x="510"/>
        <item x="833"/>
        <item x="1179"/>
        <item x="622"/>
        <item x="464"/>
        <item x="156"/>
        <item x="907"/>
        <item x="1036"/>
        <item x="556"/>
        <item x="1159"/>
        <item x="439"/>
        <item x="1064"/>
        <item x="983"/>
        <item x="72"/>
        <item x="718"/>
        <item x="748"/>
        <item x="731"/>
        <item x="900"/>
        <item x="171"/>
        <item x="1015"/>
        <item x="351"/>
        <item x="1065"/>
        <item x="905"/>
        <item x="938"/>
        <item x="414"/>
        <item x="191"/>
        <item x="4"/>
        <item x="12"/>
        <item x="997"/>
        <item x="582"/>
        <item x="932"/>
        <item x="586"/>
        <item x="968"/>
        <item x="10"/>
        <item x="1083"/>
        <item x="180"/>
        <item x="740"/>
        <item x="339"/>
        <item x="93"/>
        <item x="1154"/>
        <item x="632"/>
        <item x="353"/>
        <item x="695"/>
        <item x="1128"/>
        <item x="187"/>
        <item x="1147"/>
        <item x="16"/>
        <item x="773"/>
        <item x="977"/>
        <item x="529"/>
        <item x="549"/>
        <item x="710"/>
        <item x="980"/>
        <item x="18"/>
        <item x="206"/>
        <item x="451"/>
        <item x="202"/>
        <item x="963"/>
        <item x="29"/>
        <item x="186"/>
        <item x="863"/>
        <item x="1008"/>
        <item x="628"/>
        <item x="729"/>
        <item x="141"/>
        <item x="282"/>
        <item x="323"/>
        <item x="485"/>
        <item x="1190"/>
        <item x="652"/>
        <item x="159"/>
        <item x="753"/>
        <item x="678"/>
        <item x="996"/>
        <item x="796"/>
        <item x="772"/>
        <item x="499"/>
        <item x="1101"/>
        <item x="539"/>
        <item x="194"/>
        <item x="780"/>
        <item x="670"/>
        <item x="830"/>
        <item x="1093"/>
        <item x="1090"/>
        <item x="946"/>
        <item x="69"/>
        <item x="761"/>
        <item x="209"/>
        <item x="258"/>
        <item x="1148"/>
        <item x="405"/>
        <item x="1051"/>
        <item x="961"/>
        <item x="846"/>
        <item x="313"/>
        <item x="1117"/>
        <item x="415"/>
        <item x="553"/>
        <item x="341"/>
        <item x="413"/>
        <item x="1074"/>
        <item x="127"/>
        <item x="621"/>
        <item x="9"/>
        <item x="974"/>
        <item x="899"/>
        <item x="1038"/>
        <item x="494"/>
        <item x="717"/>
        <item x="701"/>
        <item x="663"/>
        <item x="873"/>
        <item x="640"/>
        <item x="879"/>
        <item x="848"/>
        <item x="226"/>
        <item x="813"/>
        <item x="604"/>
        <item x="1107"/>
        <item x="1068"/>
        <item x="1029"/>
        <item x="810"/>
        <item x="275"/>
        <item x="1084"/>
        <item x="458"/>
        <item x="465"/>
        <item x="555"/>
        <item x="645"/>
        <item x="1004"/>
        <item x="776"/>
        <item x="482"/>
        <item x="662"/>
        <item x="236"/>
        <item x="743"/>
        <item x="799"/>
        <item x="806"/>
        <item x="148"/>
        <item x="758"/>
        <item x="739"/>
        <item x="431"/>
        <item x="519"/>
        <item x="603"/>
        <item x="892"/>
        <item x="152"/>
        <item x="918"/>
        <item x="395"/>
        <item x="365"/>
        <item x="417"/>
        <item x="166"/>
        <item x="697"/>
        <item x="102"/>
        <item x="1118"/>
        <item x="450"/>
        <item x="790"/>
        <item x="575"/>
        <item x="708"/>
        <item x="1126"/>
        <item x="930"/>
        <item x="614"/>
        <item x="797"/>
        <item x="650"/>
        <item x="82"/>
        <item x="393"/>
        <item x="894"/>
        <item x="367"/>
        <item x="396"/>
        <item x="844"/>
        <item x="576"/>
        <item x="214"/>
        <item x="596"/>
        <item x="1172"/>
        <item x="140"/>
        <item x="834"/>
        <item x="827"/>
        <item x="467"/>
        <item x="578"/>
        <item x="759"/>
        <item x="492"/>
        <item x="567"/>
        <item x="534"/>
        <item x="624"/>
        <item x="544"/>
        <item x="564"/>
        <item x="328"/>
        <item x="347"/>
        <item x="733"/>
        <item x="1153"/>
        <item x="585"/>
        <item x="489"/>
        <item x="39"/>
        <item x="811"/>
        <item x="1135"/>
        <item x="660"/>
        <item x="254"/>
        <item x="988"/>
        <item x="247"/>
        <item x="999"/>
        <item x="1105"/>
        <item x="193"/>
        <item x="49"/>
        <item x="174"/>
        <item x="297"/>
        <item x="990"/>
        <item x="259"/>
        <item x="182"/>
        <item x="851"/>
        <item x="1095"/>
        <item x="446"/>
        <item x="1005"/>
        <item x="869"/>
        <item x="112"/>
        <item x="277"/>
        <item x="1173"/>
        <item x="538"/>
        <item x="769"/>
        <item x="709"/>
        <item x="63"/>
        <item x="903"/>
        <item x="1001"/>
        <item x="1079"/>
        <item x="107"/>
        <item x="376"/>
        <item x="14"/>
        <item x="7"/>
        <item x="861"/>
        <item x="1169"/>
        <item x="268"/>
        <item x="116"/>
        <item x="120"/>
        <item x="971"/>
        <item x="934"/>
        <item x="1136"/>
        <item x="1078"/>
        <item x="1012"/>
        <item x="340"/>
        <item x="219"/>
        <item x="849"/>
        <item x="131"/>
        <item x="484"/>
        <item x="388"/>
        <item x="908"/>
        <item x="557"/>
        <item x="149"/>
        <item x="1174"/>
        <item x="619"/>
        <item x="901"/>
        <item x="843"/>
        <item x="781"/>
        <item x="1075"/>
        <item x="699"/>
        <item x="48"/>
        <item x="826"/>
        <item x="477"/>
        <item x="444"/>
        <item x="88"/>
        <item x="267"/>
        <item x="178"/>
        <item x="1152"/>
        <item x="860"/>
        <item x="671"/>
        <item x="382"/>
        <item x="979"/>
        <item x="59"/>
        <item x="104"/>
        <item x="387"/>
        <item x="1183"/>
        <item x="745"/>
        <item x="713"/>
        <item x="771"/>
        <item x="133"/>
        <item x="143"/>
        <item x="220"/>
        <item x="325"/>
        <item x="1141"/>
        <item x="1158"/>
        <item x="921"/>
        <item x="957"/>
        <item x="636"/>
        <item x="1021"/>
        <item x="6"/>
        <item x="291"/>
        <item x="868"/>
        <item x="203"/>
        <item x="242"/>
        <item x="386"/>
        <item x="625"/>
        <item x="874"/>
        <item x="81"/>
        <item x="402"/>
        <item x="1050"/>
        <item x="205"/>
        <item x="237"/>
        <item x="274"/>
        <item x="321"/>
        <item x="732"/>
        <item x="27"/>
        <item x="420"/>
        <item x="179"/>
        <item x="924"/>
        <item x="1060"/>
        <item x="870"/>
        <item x="1002"/>
        <item x="649"/>
        <item x="31"/>
        <item x="765"/>
        <item x="762"/>
        <item x="973"/>
        <item x="1157"/>
        <item x="738"/>
        <item x="1086"/>
        <item x="693"/>
        <item x="634"/>
        <item x="755"/>
        <item x="1192"/>
        <item x="824"/>
        <item x="381"/>
        <item x="565"/>
        <item x="609"/>
        <item x="969"/>
        <item x="725"/>
        <item x="935"/>
        <item x="309"/>
        <item x="1121"/>
        <item x="177"/>
        <item x="400"/>
        <item x="466"/>
        <item x="0"/>
        <item x="959"/>
        <item x="327"/>
        <item x="951"/>
        <item x="594"/>
        <item x="493"/>
        <item x="579"/>
        <item x="960"/>
        <item x="151"/>
        <item x="1130"/>
        <item x="1164"/>
        <item x="255"/>
        <item x="841"/>
        <item x="681"/>
        <item x="1096"/>
        <item x="975"/>
        <item x="161"/>
        <item x="137"/>
        <item x="306"/>
        <item x="503"/>
        <item x="1167"/>
        <item x="502"/>
        <item x="1053"/>
        <item x="1180"/>
        <item x="265"/>
        <item x="1097"/>
        <item x="317"/>
        <item x="513"/>
        <item x="215"/>
        <item x="804"/>
        <item x="788"/>
        <item x="1129"/>
        <item x="1087"/>
        <item x="880"/>
        <item x="528"/>
        <item x="948"/>
        <item x="943"/>
        <item x="821"/>
        <item x="290"/>
        <item x="537"/>
        <item x="56"/>
        <item x="893"/>
        <item x="847"/>
        <item x="403"/>
        <item x="682"/>
        <item x="728"/>
        <item x="213"/>
        <item x="716"/>
        <item x="1045"/>
        <item x="293"/>
        <item x="471"/>
        <item x="230"/>
        <item x="800"/>
        <item x="1182"/>
        <item x="246"/>
        <item x="1014"/>
        <item x="249"/>
        <item x="68"/>
        <item x="777"/>
        <item x="20"/>
        <item x="785"/>
        <item x="815"/>
        <item x="1063"/>
        <item x="373"/>
        <item x="305"/>
        <item x="73"/>
        <item x="531"/>
        <item x="638"/>
        <item x="1034"/>
        <item x="1108"/>
        <item x="1"/>
        <item x="447"/>
        <item x="232"/>
        <item x="391"/>
        <item x="840"/>
        <item x="1125"/>
        <item x="735"/>
        <item x="1131"/>
        <item x="882"/>
        <item x="355"/>
        <item x="150"/>
        <item x="1009"/>
        <item x="956"/>
        <item x="296"/>
        <item x="366"/>
        <item x="397"/>
        <item x="147"/>
        <item x="967"/>
        <item x="21"/>
        <item x="607"/>
        <item x="460"/>
        <item x="646"/>
        <item x="1181"/>
        <item x="64"/>
        <item x="71"/>
        <item x="507"/>
        <item x="1103"/>
        <item x="332"/>
        <item x="560"/>
        <item x="854"/>
        <item x="864"/>
        <item x="264"/>
        <item x="79"/>
        <item x="871"/>
        <item x="45"/>
        <item x="535"/>
        <item x="289"/>
        <item x="987"/>
        <item x="463"/>
        <item x="1071"/>
        <item x="441"/>
        <item x="1072"/>
        <item x="658"/>
        <item x="380"/>
        <item x="791"/>
        <item x="505"/>
        <item x="223"/>
        <item x="593"/>
        <item x="478"/>
        <item x="1055"/>
        <item x="920"/>
        <item x="1046"/>
        <item x="816"/>
        <item x="318"/>
        <item x="643"/>
        <item x="229"/>
        <item x="896"/>
        <item x="857"/>
        <item x="207"/>
        <item x="1140"/>
        <item x="169"/>
        <item x="433"/>
        <item x="736"/>
        <item x="688"/>
        <item x="808"/>
        <item x="705"/>
        <item x="945"/>
        <item x="123"/>
        <item x="723"/>
        <item x="1099"/>
        <item x="1044"/>
        <item x="1069"/>
        <item x="525"/>
        <item x="571"/>
        <item x="820"/>
        <item x="506"/>
        <item x="142"/>
        <item x="44"/>
        <item x="897"/>
        <item x="635"/>
        <item x="597"/>
        <item x="570"/>
        <item x="475"/>
        <item x="547"/>
        <item x="19"/>
        <item x="1139"/>
        <item x="617"/>
        <item x="606"/>
        <item x="1066"/>
        <item x="176"/>
        <item x="641"/>
        <item x="792"/>
        <item x="928"/>
        <item x="966"/>
        <item x="1111"/>
        <item x="53"/>
        <item x="667"/>
        <item x="680"/>
        <item x="774"/>
        <item x="1138"/>
        <item x="602"/>
        <item x="13"/>
        <item x="895"/>
        <item x="481"/>
        <item x="805"/>
        <item x="448"/>
        <item x="134"/>
        <item x="600"/>
        <item x="543"/>
        <item x="257"/>
        <item x="592"/>
        <item x="726"/>
        <item x="929"/>
        <item x="301"/>
        <item x="724"/>
        <item x="371"/>
        <item x="1061"/>
        <item x="1027"/>
        <item x="511"/>
        <item x="217"/>
        <item x="36"/>
        <item x="940"/>
        <item x="825"/>
        <item x="1024"/>
        <item x="185"/>
        <item x="2"/>
        <item x="751"/>
        <item x="154"/>
        <item x="3"/>
        <item x="314"/>
        <item x="399"/>
        <item x="241"/>
        <item x="106"/>
        <item x="111"/>
        <item x="92"/>
        <item x="198"/>
        <item x="752"/>
        <item x="877"/>
        <item x="1058"/>
        <item x="651"/>
        <item x="322"/>
        <item x="497"/>
        <item x="243"/>
        <item x="239"/>
        <item x="727"/>
        <item x="1025"/>
        <item x="483"/>
        <item x="944"/>
        <item x="912"/>
        <item x="822"/>
        <item x="855"/>
        <item x="1120"/>
        <item x="1144"/>
        <item x="554"/>
        <item x="742"/>
        <item x="852"/>
        <item x="685"/>
        <item x="883"/>
        <item x="425"/>
        <item x="253"/>
        <item x="1059"/>
        <item x="1187"/>
        <item x="33"/>
        <item x="856"/>
        <item x="1142"/>
        <item x="812"/>
        <item x="1041"/>
        <item x="698"/>
        <item x="913"/>
        <item x="1089"/>
        <item x="1070"/>
        <item x="235"/>
        <item x="1162"/>
        <item x="121"/>
        <item x="422"/>
        <item x="657"/>
        <item x="1168"/>
        <item x="78"/>
        <item x="101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565"/>
    </i>
    <i>
      <x v="261"/>
    </i>
    <i>
      <x v="409"/>
    </i>
    <i>
      <x v="518"/>
    </i>
    <i>
      <x v="16"/>
    </i>
    <i>
      <x v="148"/>
    </i>
    <i>
      <x v="509"/>
    </i>
    <i>
      <x v="62"/>
    </i>
    <i>
      <x v="526"/>
    </i>
    <i>
      <x v="277"/>
    </i>
    <i t="grand">
      <x/>
    </i>
  </rowItems>
  <colItems count="1">
    <i/>
  </colItems>
  <dataFields count="1">
    <dataField name="Sum of Sales" fld="16" baseField="0" baseItem="0" numFmtId="2"/>
  </dataFields>
  <formats count="6">
    <format dxfId="223">
      <pivotArea type="all" dataOnly="0" outline="0" fieldPosition="0"/>
    </format>
    <format dxfId="222">
      <pivotArea outline="0" collapsedLevelsAreSubtotals="1" fieldPosition="0"/>
    </format>
    <format dxfId="221">
      <pivotArea field="5" type="button" dataOnly="0" labelOnly="1" outline="0" axis="axisRow" fieldPosition="0"/>
    </format>
    <format dxfId="220">
      <pivotArea dataOnly="0" labelOnly="1" fieldPosition="0">
        <references count="1">
          <reference field="5" count="10">
            <x v="16"/>
            <x v="62"/>
            <x v="148"/>
            <x v="261"/>
            <x v="277"/>
            <x v="409"/>
            <x v="509"/>
            <x v="518"/>
            <x v="526"/>
            <x v="565"/>
          </reference>
        </references>
      </pivotArea>
    </format>
    <format dxfId="219">
      <pivotArea dataOnly="0" labelOnly="1" grandRow="1" outline="0" fieldPosition="0"/>
    </format>
    <format dxfId="218">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167E4B-7BBA-494E-B92F-F0F5F0BAB38A}" autoFormatId="16" applyNumberFormats="0" applyBorderFormats="0" applyFontFormats="0" applyPatternFormats="0" applyAlignmentFormats="0" applyWidthHeightFormats="0">
  <queryTableRefresh nextId="21">
    <queryTableFields count="20">
      <queryTableField id="1" name="Order_ID" tableColumnId="1"/>
      <queryTableField id="2" name="Order_Date" tableColumnId="2"/>
      <queryTableField id="3" name="Ship_Date" tableColumnId="3"/>
      <queryTableField id="4" name="Ship_Mode" tableColumnId="4"/>
      <queryTableField id="5" name="Customer_ID" tableColumnId="5"/>
      <queryTableField id="6" name="Custome_ Name" tableColumnId="6"/>
      <queryTableField id="7" name="Segment" tableColumnId="7"/>
      <queryTableField id="8" name="Country" tableColumnId="8"/>
      <queryTableField id="9" name="City" tableColumnId="9"/>
      <queryTableField id="10" name="State" tableColumnId="10"/>
      <queryTableField id="11" name="Postal_Code" tableColumnId="11"/>
      <queryTableField id="12" name="Region" tableColumnId="12"/>
      <queryTableField id="13" name="Product_ID" tableColumnId="13"/>
      <queryTableField id="14" name="Category" tableColumnId="14"/>
      <queryTableField id="15" name="Sub_Category" tableColumnId="15"/>
      <queryTableField id="16" name="Product_Name" tableColumnId="16"/>
      <queryTableField id="17" name="Sales" tableColumnId="17"/>
      <queryTableField id="18" name="Quantity" tableColumnId="18"/>
      <queryTableField id="19" name="Discount" tableColumnId="19"/>
      <queryTableField id="20" name="Profi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8CEDCC7-F6E9-47CF-A80B-ECFEB9EA14B8}" sourceName="Region">
  <pivotTables>
    <pivotTable tabId="3" name="PivotTable4"/>
    <pivotTable tabId="3" name="PivotTable1"/>
    <pivotTable tabId="3" name="PivotTable2"/>
    <pivotTable tabId="3" name="PivotTable6"/>
  </pivotTables>
  <data>
    <tabular pivotCacheId="178178969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5CBB1E4-3A50-417C-A319-2A38D1FDA7CD}" sourceName="Category">
  <pivotTables>
    <pivotTable tabId="3" name="PivotTable4"/>
    <pivotTable tabId="3" name="PivotTable1"/>
    <pivotTable tabId="3" name="PivotTable2"/>
    <pivotTable tabId="3" name="PivotTable6"/>
  </pivotTables>
  <data>
    <tabular pivotCacheId="178178969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DDC3FAEE-3C58-4AF9-BD21-9834CE862999}" sourceName="Years (Ship_Date)">
  <pivotTables>
    <pivotTable tabId="3" name="PivotTable4"/>
    <pivotTable tabId="3" name="PivotTable1"/>
    <pivotTable tabId="3" name="PivotTable2"/>
    <pivotTable tabId="3" name="PivotTable6"/>
  </pivotTables>
  <data>
    <tabular pivotCacheId="178178969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3868D25-345D-4C1A-8833-74143EBB5AE7}" cache="Slicer_Region" caption="Region" columnCount="2" rowHeight="241300"/>
  <slicer name="Category" xr10:uid="{7A51D161-4109-4F89-9D3F-A0930DC9414F}" cache="Slicer_Category" caption="Category" rowHeight="241300"/>
  <slicer name="Years (Ship_Date)" xr10:uid="{5BD15C2B-85C7-4D36-837C-8D4B98F937EF}" cache="Slicer_Years__Ship_Date" caption="Years (Ship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2F6694-B7D8-4C0C-85AA-0FC396B848F5}" name="datasets" displayName="datasets" ref="A1:T1359" tableType="queryTable" totalsRowShown="0">
  <tableColumns count="20">
    <tableColumn id="1" xr3:uid="{B1536E2B-11EC-4541-8631-A5CA4D6AD68B}" uniqueName="1" name="Order_ID" queryTableFieldId="1" dataDxfId="243"/>
    <tableColumn id="2" xr3:uid="{EB7660C6-BCF9-48B1-B396-D55822D0EB9E}" uniqueName="2" name="Order_Date" queryTableFieldId="2" dataDxfId="242"/>
    <tableColumn id="3" xr3:uid="{BD36EF0A-1E31-4199-9135-E6A909EF1C32}" uniqueName="3" name="Ship_Date" queryTableFieldId="3" dataDxfId="241"/>
    <tableColumn id="4" xr3:uid="{308B472F-8470-425C-8539-F503F6C36D3E}" uniqueName="4" name="Ship_Mode" queryTableFieldId="4" dataDxfId="240"/>
    <tableColumn id="5" xr3:uid="{506E698D-23E3-4855-AB82-22FBCC1B00C3}" uniqueName="5" name="Customer_ID" queryTableFieldId="5" dataDxfId="239"/>
    <tableColumn id="6" xr3:uid="{DA9AB68B-E7D7-4744-B5E3-A47F5B35FDEC}" uniqueName="6" name="Custome_ Name" queryTableFieldId="6" dataDxfId="238"/>
    <tableColumn id="7" xr3:uid="{BBC9A2C2-F43E-4154-B386-F9DDA4C776BC}" uniqueName="7" name="Segment" queryTableFieldId="7" dataDxfId="237"/>
    <tableColumn id="8" xr3:uid="{2A24F965-F355-4EF2-9BB6-FC39DC209342}" uniqueName="8" name="Country" queryTableFieldId="8" dataDxfId="236"/>
    <tableColumn id="9" xr3:uid="{997DB482-C2FC-42DD-93BC-290AC00D95F3}" uniqueName="9" name="City" queryTableFieldId="9" dataDxfId="235"/>
    <tableColumn id="10" xr3:uid="{89D1FA71-0193-40DF-BD30-68A9596715A5}" uniqueName="10" name="State" queryTableFieldId="10" dataDxfId="234"/>
    <tableColumn id="11" xr3:uid="{18DDE74A-E797-4756-9129-2F4038235948}" uniqueName="11" name="Postal_Code" queryTableFieldId="11" dataDxfId="233"/>
    <tableColumn id="12" xr3:uid="{FF92F01D-4582-4BB4-A16C-69F65F218BA8}" uniqueName="12" name="Region" queryTableFieldId="12" dataDxfId="232"/>
    <tableColumn id="13" xr3:uid="{5DB1DBC7-38CC-463A-8E10-EC5DFC5FDD45}" uniqueName="13" name="Product_ID" queryTableFieldId="13" dataDxfId="231"/>
    <tableColumn id="14" xr3:uid="{CFA0EE3D-ADAF-4B59-B7E5-C2189A61B5C1}" uniqueName="14" name="Category" queryTableFieldId="14" dataDxfId="230"/>
    <tableColumn id="15" xr3:uid="{0FD6A278-9495-413D-8CDF-B8E12FB2E9C3}" uniqueName="15" name="Sub_Category" queryTableFieldId="15" dataDxfId="229"/>
    <tableColumn id="16" xr3:uid="{592CB94D-3E6A-46A5-8543-658BA74B964A}" uniqueName="16" name="Product_Name" queryTableFieldId="16" dataDxfId="228"/>
    <tableColumn id="17" xr3:uid="{123A5AEF-37FE-4A7E-B795-34C2C0171ADF}" uniqueName="17" name="Sales" queryTableFieldId="17" dataDxfId="227"/>
    <tableColumn id="18" xr3:uid="{7D4762FE-2E23-44C9-872F-607BE1A00D87}" uniqueName="18" name="Quantity" queryTableFieldId="18" dataDxfId="226"/>
    <tableColumn id="19" xr3:uid="{3B27514A-198C-45F8-A147-DCF853FDC535}" uniqueName="19" name="Discount" queryTableFieldId="19" dataDxfId="225"/>
    <tableColumn id="20" xr3:uid="{9BFC684C-A4EA-4E95-95A6-FE89CC06BB0D}" uniqueName="20" name="Profit" queryTableFieldId="20" dataDxfId="22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B8C5B-E4EF-491C-9F22-F3FFEC0C7270}">
  <dimension ref="A1:U9995"/>
  <sheetViews>
    <sheetView workbookViewId="0">
      <selection activeCell="D22" sqref="D22"/>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5E592-0ABB-4588-8B72-7F186280B460}">
  <dimension ref="A1:T1359"/>
  <sheetViews>
    <sheetView workbookViewId="0">
      <selection activeCell="C7" sqref="C7"/>
    </sheetView>
  </sheetViews>
  <sheetFormatPr defaultRowHeight="14.4" x14ac:dyDescent="0.3"/>
  <cols>
    <col min="1" max="1" width="14.44140625" bestFit="1" customWidth="1"/>
    <col min="2" max="2" width="10.77734375" bestFit="1" customWidth="1"/>
    <col min="3" max="3" width="9.77734375" bestFit="1" customWidth="1"/>
    <col min="4" max="4" width="13.109375" bestFit="1" customWidth="1"/>
    <col min="5" max="5" width="11.77734375" bestFit="1" customWidth="1"/>
    <col min="6" max="6" width="21.109375" bestFit="1" customWidth="1"/>
    <col min="7" max="7" width="11.21875" bestFit="1" customWidth="1"/>
    <col min="8" max="8" width="11.77734375" bestFit="1" customWidth="1"/>
    <col min="9" max="10" width="17.33203125" bestFit="1" customWidth="1"/>
    <col min="11" max="11" width="11.21875" bestFit="1" customWidth="1"/>
    <col min="12" max="12" width="6.77734375" bestFit="1" customWidth="1"/>
    <col min="13" max="13" width="16.21875" bestFit="1" customWidth="1"/>
    <col min="14" max="14" width="13.21875" bestFit="1" customWidth="1"/>
    <col min="15" max="15" width="12.33203125" bestFit="1" customWidth="1"/>
    <col min="16" max="16" width="79" bestFit="1" customWidth="1"/>
    <col min="17" max="17" width="8.77734375" bestFit="1" customWidth="1"/>
    <col min="18" max="19" width="8.21875" bestFit="1" customWidth="1"/>
    <col min="20" max="20" width="10.44140625" bestFit="1" customWidth="1"/>
  </cols>
  <sheetData>
    <row r="1" spans="1:20" x14ac:dyDescent="0.3">
      <c r="A1" t="s">
        <v>11805</v>
      </c>
      <c r="B1" t="s">
        <v>11806</v>
      </c>
      <c r="C1" t="s">
        <v>11807</v>
      </c>
      <c r="D1" t="s">
        <v>11808</v>
      </c>
      <c r="E1" t="s">
        <v>11809</v>
      </c>
      <c r="F1" t="s">
        <v>11810</v>
      </c>
      <c r="G1" t="s">
        <v>7</v>
      </c>
      <c r="H1" t="s">
        <v>8</v>
      </c>
      <c r="I1" t="s">
        <v>9</v>
      </c>
      <c r="J1" t="s">
        <v>10</v>
      </c>
      <c r="K1" t="s">
        <v>11811</v>
      </c>
      <c r="L1" t="s">
        <v>12</v>
      </c>
      <c r="M1" t="s">
        <v>11812</v>
      </c>
      <c r="N1" t="s">
        <v>14</v>
      </c>
      <c r="O1" t="s">
        <v>11813</v>
      </c>
      <c r="P1" t="s">
        <v>11814</v>
      </c>
      <c r="Q1" t="s">
        <v>17</v>
      </c>
      <c r="R1" t="s">
        <v>18</v>
      </c>
      <c r="S1" t="s">
        <v>19</v>
      </c>
      <c r="T1" t="s">
        <v>20</v>
      </c>
    </row>
    <row r="2" spans="1:20" x14ac:dyDescent="0.3">
      <c r="A2" s="2" t="s">
        <v>21</v>
      </c>
      <c r="B2" s="3">
        <v>42593</v>
      </c>
      <c r="C2" s="3">
        <v>42685</v>
      </c>
      <c r="D2" s="2" t="s">
        <v>22</v>
      </c>
      <c r="E2" s="2" t="s">
        <v>23</v>
      </c>
      <c r="F2" s="2" t="s">
        <v>24</v>
      </c>
      <c r="G2" s="2" t="s">
        <v>25</v>
      </c>
      <c r="H2" s="2" t="s">
        <v>26</v>
      </c>
      <c r="I2" s="2" t="s">
        <v>27</v>
      </c>
      <c r="J2" s="2" t="s">
        <v>28</v>
      </c>
      <c r="K2" s="4">
        <v>42420</v>
      </c>
      <c r="L2" s="2" t="s">
        <v>29</v>
      </c>
      <c r="M2" s="2" t="s">
        <v>30</v>
      </c>
      <c r="N2" s="2" t="s">
        <v>31</v>
      </c>
      <c r="O2" s="2" t="s">
        <v>32</v>
      </c>
      <c r="P2" s="2" t="s">
        <v>33</v>
      </c>
      <c r="Q2" s="4">
        <v>261.95999999999998</v>
      </c>
      <c r="R2" s="4">
        <v>2</v>
      </c>
      <c r="S2" s="4">
        <v>0</v>
      </c>
      <c r="T2" s="4">
        <v>41.913600000000002</v>
      </c>
    </row>
    <row r="3" spans="1:20" x14ac:dyDescent="0.3">
      <c r="A3" s="2" t="s">
        <v>96</v>
      </c>
      <c r="B3" s="3">
        <v>42502</v>
      </c>
      <c r="C3" s="3">
        <v>42655</v>
      </c>
      <c r="D3" s="2" t="s">
        <v>51</v>
      </c>
      <c r="E3" s="2" t="s">
        <v>97</v>
      </c>
      <c r="F3" s="2" t="s">
        <v>98</v>
      </c>
      <c r="G3" s="2" t="s">
        <v>25</v>
      </c>
      <c r="H3" s="2" t="s">
        <v>26</v>
      </c>
      <c r="I3" s="2" t="s">
        <v>99</v>
      </c>
      <c r="J3" s="2" t="s">
        <v>100</v>
      </c>
      <c r="K3" s="4">
        <v>98103</v>
      </c>
      <c r="L3" s="2" t="s">
        <v>44</v>
      </c>
      <c r="M3" s="2" t="s">
        <v>101</v>
      </c>
      <c r="N3" s="2" t="s">
        <v>46</v>
      </c>
      <c r="O3" s="2" t="s">
        <v>77</v>
      </c>
      <c r="P3" s="2" t="s">
        <v>102</v>
      </c>
      <c r="Q3" s="4">
        <v>407.976</v>
      </c>
      <c r="R3" s="4">
        <v>3</v>
      </c>
      <c r="S3" s="4">
        <v>0.2</v>
      </c>
      <c r="T3" s="4">
        <v>132.59219999999999</v>
      </c>
    </row>
    <row r="4" spans="1:20" x14ac:dyDescent="0.3">
      <c r="A4" s="2" t="s">
        <v>208</v>
      </c>
      <c r="B4" s="3">
        <v>42594</v>
      </c>
      <c r="C4" s="3">
        <v>42655</v>
      </c>
      <c r="D4" s="2" t="s">
        <v>209</v>
      </c>
      <c r="E4" s="2" t="s">
        <v>210</v>
      </c>
      <c r="F4" s="2" t="s">
        <v>211</v>
      </c>
      <c r="G4" s="2" t="s">
        <v>41</v>
      </c>
      <c r="H4" s="2" t="s">
        <v>26</v>
      </c>
      <c r="I4" s="2" t="s">
        <v>212</v>
      </c>
      <c r="J4" s="2" t="s">
        <v>110</v>
      </c>
      <c r="K4" s="4">
        <v>75080</v>
      </c>
      <c r="L4" s="2" t="s">
        <v>111</v>
      </c>
      <c r="M4" s="2" t="s">
        <v>213</v>
      </c>
      <c r="N4" s="2" t="s">
        <v>73</v>
      </c>
      <c r="O4" s="2" t="s">
        <v>74</v>
      </c>
      <c r="P4" s="2" t="s">
        <v>214</v>
      </c>
      <c r="Q4" s="4">
        <v>1097.5440000000001</v>
      </c>
      <c r="R4" s="4">
        <v>7</v>
      </c>
      <c r="S4" s="4">
        <v>0.2</v>
      </c>
      <c r="T4" s="4">
        <v>123.47369999999999</v>
      </c>
    </row>
    <row r="5" spans="1:20" x14ac:dyDescent="0.3">
      <c r="A5" s="2" t="s">
        <v>347</v>
      </c>
      <c r="B5" s="3">
        <v>41771</v>
      </c>
      <c r="C5" s="3">
        <v>41924</v>
      </c>
      <c r="D5" s="2" t="s">
        <v>51</v>
      </c>
      <c r="E5" s="2" t="s">
        <v>348</v>
      </c>
      <c r="F5" s="2" t="s">
        <v>349</v>
      </c>
      <c r="G5" s="2" t="s">
        <v>41</v>
      </c>
      <c r="H5" s="2" t="s">
        <v>26</v>
      </c>
      <c r="I5" s="2" t="s">
        <v>350</v>
      </c>
      <c r="J5" s="2" t="s">
        <v>351</v>
      </c>
      <c r="K5" s="4">
        <v>85234</v>
      </c>
      <c r="L5" s="2" t="s">
        <v>44</v>
      </c>
      <c r="M5" s="2" t="s">
        <v>352</v>
      </c>
      <c r="N5" s="2" t="s">
        <v>46</v>
      </c>
      <c r="O5" s="2" t="s">
        <v>70</v>
      </c>
      <c r="P5" s="2" t="s">
        <v>353</v>
      </c>
      <c r="Q5" s="4">
        <v>1113.0239999999999</v>
      </c>
      <c r="R5" s="4">
        <v>8</v>
      </c>
      <c r="S5" s="4">
        <v>0.2</v>
      </c>
      <c r="T5" s="4">
        <v>111.30240000000001</v>
      </c>
    </row>
    <row r="6" spans="1:20" x14ac:dyDescent="0.3">
      <c r="A6" s="2" t="s">
        <v>356</v>
      </c>
      <c r="B6" s="3">
        <v>42466</v>
      </c>
      <c r="C6" s="3">
        <v>42527</v>
      </c>
      <c r="D6" s="2" t="s">
        <v>209</v>
      </c>
      <c r="E6" s="2" t="s">
        <v>357</v>
      </c>
      <c r="F6" s="2" t="s">
        <v>358</v>
      </c>
      <c r="G6" s="2" t="s">
        <v>25</v>
      </c>
      <c r="H6" s="2" t="s">
        <v>26</v>
      </c>
      <c r="I6" s="2" t="s">
        <v>359</v>
      </c>
      <c r="J6" s="2" t="s">
        <v>360</v>
      </c>
      <c r="K6" s="4">
        <v>22153</v>
      </c>
      <c r="L6" s="2" t="s">
        <v>29</v>
      </c>
      <c r="M6" s="2" t="s">
        <v>361</v>
      </c>
      <c r="N6" s="2" t="s">
        <v>46</v>
      </c>
      <c r="O6" s="2" t="s">
        <v>94</v>
      </c>
      <c r="P6" s="2" t="s">
        <v>362</v>
      </c>
      <c r="Q6" s="4">
        <v>75.88</v>
      </c>
      <c r="R6" s="4">
        <v>2</v>
      </c>
      <c r="S6" s="4">
        <v>0</v>
      </c>
      <c r="T6" s="4">
        <v>35.663600000000002</v>
      </c>
    </row>
    <row r="7" spans="1:20" x14ac:dyDescent="0.3">
      <c r="A7" s="2" t="s">
        <v>388</v>
      </c>
      <c r="B7" s="3">
        <v>42990</v>
      </c>
      <c r="C7" s="3">
        <v>43051</v>
      </c>
      <c r="D7" s="2" t="s">
        <v>209</v>
      </c>
      <c r="E7" s="2" t="s">
        <v>389</v>
      </c>
      <c r="F7" s="2" t="s">
        <v>390</v>
      </c>
      <c r="G7" s="2" t="s">
        <v>41</v>
      </c>
      <c r="H7" s="2" t="s">
        <v>26</v>
      </c>
      <c r="I7" s="2" t="s">
        <v>205</v>
      </c>
      <c r="J7" s="2" t="s">
        <v>110</v>
      </c>
      <c r="K7" s="4">
        <v>77041</v>
      </c>
      <c r="L7" s="2" t="s">
        <v>111</v>
      </c>
      <c r="M7" s="2" t="s">
        <v>391</v>
      </c>
      <c r="N7" s="2" t="s">
        <v>46</v>
      </c>
      <c r="O7" s="2" t="s">
        <v>77</v>
      </c>
      <c r="P7" s="2" t="s">
        <v>392</v>
      </c>
      <c r="Q7" s="4">
        <v>1.248</v>
      </c>
      <c r="R7" s="4">
        <v>3</v>
      </c>
      <c r="S7" s="4">
        <v>0.8</v>
      </c>
      <c r="T7" s="4">
        <v>-1.9343999999999999</v>
      </c>
    </row>
    <row r="8" spans="1:20" x14ac:dyDescent="0.3">
      <c r="A8" s="2" t="s">
        <v>419</v>
      </c>
      <c r="B8" s="3">
        <v>42072</v>
      </c>
      <c r="C8" s="3">
        <v>42225</v>
      </c>
      <c r="D8" s="2" t="s">
        <v>51</v>
      </c>
      <c r="E8" s="2" t="s">
        <v>420</v>
      </c>
      <c r="F8" s="2" t="s">
        <v>421</v>
      </c>
      <c r="G8" s="2" t="s">
        <v>41</v>
      </c>
      <c r="H8" s="2" t="s">
        <v>26</v>
      </c>
      <c r="I8" s="2" t="s">
        <v>422</v>
      </c>
      <c r="J8" s="2" t="s">
        <v>92</v>
      </c>
      <c r="K8" s="4">
        <v>27707</v>
      </c>
      <c r="L8" s="2" t="s">
        <v>29</v>
      </c>
      <c r="M8" s="2" t="s">
        <v>423</v>
      </c>
      <c r="N8" s="2" t="s">
        <v>46</v>
      </c>
      <c r="O8" s="2" t="s">
        <v>192</v>
      </c>
      <c r="P8" s="2" t="s">
        <v>424</v>
      </c>
      <c r="Q8" s="4">
        <v>200.98400000000001</v>
      </c>
      <c r="R8" s="4">
        <v>7</v>
      </c>
      <c r="S8" s="4">
        <v>0.2</v>
      </c>
      <c r="T8" s="4">
        <v>62.807499999999997</v>
      </c>
    </row>
    <row r="9" spans="1:20" x14ac:dyDescent="0.3">
      <c r="A9" s="2" t="s">
        <v>448</v>
      </c>
      <c r="B9" s="3">
        <v>42494</v>
      </c>
      <c r="C9" s="3">
        <v>42647</v>
      </c>
      <c r="D9" s="2" t="s">
        <v>22</v>
      </c>
      <c r="E9" s="2" t="s">
        <v>449</v>
      </c>
      <c r="F9" s="2" t="s">
        <v>450</v>
      </c>
      <c r="G9" s="2" t="s">
        <v>108</v>
      </c>
      <c r="H9" s="2" t="s">
        <v>26</v>
      </c>
      <c r="I9" s="2" t="s">
        <v>205</v>
      </c>
      <c r="J9" s="2" t="s">
        <v>110</v>
      </c>
      <c r="K9" s="4">
        <v>77095</v>
      </c>
      <c r="L9" s="2" t="s">
        <v>111</v>
      </c>
      <c r="M9" s="2" t="s">
        <v>451</v>
      </c>
      <c r="N9" s="2" t="s">
        <v>46</v>
      </c>
      <c r="O9" s="2" t="s">
        <v>60</v>
      </c>
      <c r="P9" s="2" t="s">
        <v>452</v>
      </c>
      <c r="Q9" s="4">
        <v>158.36799999999999</v>
      </c>
      <c r="R9" s="4">
        <v>7</v>
      </c>
      <c r="S9" s="4">
        <v>0.2</v>
      </c>
      <c r="T9" s="4">
        <v>13.857200000000001</v>
      </c>
    </row>
    <row r="10" spans="1:20" x14ac:dyDescent="0.3">
      <c r="A10" s="2" t="s">
        <v>473</v>
      </c>
      <c r="B10" s="3">
        <v>42897</v>
      </c>
      <c r="C10" s="3">
        <v>43080</v>
      </c>
      <c r="D10" s="2" t="s">
        <v>51</v>
      </c>
      <c r="E10" s="2" t="s">
        <v>474</v>
      </c>
      <c r="F10" s="2" t="s">
        <v>475</v>
      </c>
      <c r="G10" s="2" t="s">
        <v>108</v>
      </c>
      <c r="H10" s="2" t="s">
        <v>26</v>
      </c>
      <c r="I10" s="2" t="s">
        <v>476</v>
      </c>
      <c r="J10" s="2" t="s">
        <v>477</v>
      </c>
      <c r="K10" s="4">
        <v>97206</v>
      </c>
      <c r="L10" s="2" t="s">
        <v>44</v>
      </c>
      <c r="M10" s="2" t="s">
        <v>478</v>
      </c>
      <c r="N10" s="2" t="s">
        <v>46</v>
      </c>
      <c r="O10" s="2" t="s">
        <v>77</v>
      </c>
      <c r="P10" s="2" t="s">
        <v>479</v>
      </c>
      <c r="Q10" s="4">
        <v>5.6820000000000004</v>
      </c>
      <c r="R10" s="4">
        <v>1</v>
      </c>
      <c r="S10" s="4">
        <v>0.7</v>
      </c>
      <c r="T10" s="4">
        <v>-3.7879999999999998</v>
      </c>
    </row>
    <row r="11" spans="1:20" x14ac:dyDescent="0.3">
      <c r="A11" s="2" t="s">
        <v>480</v>
      </c>
      <c r="B11" s="3">
        <v>42989</v>
      </c>
      <c r="C11" s="3">
        <v>43050</v>
      </c>
      <c r="D11" s="2" t="s">
        <v>22</v>
      </c>
      <c r="E11" s="2" t="s">
        <v>481</v>
      </c>
      <c r="F11" s="2" t="s">
        <v>482</v>
      </c>
      <c r="G11" s="2" t="s">
        <v>108</v>
      </c>
      <c r="H11" s="2" t="s">
        <v>26</v>
      </c>
      <c r="I11" s="2" t="s">
        <v>302</v>
      </c>
      <c r="J11" s="2" t="s">
        <v>303</v>
      </c>
      <c r="K11" s="4">
        <v>10009</v>
      </c>
      <c r="L11" s="2" t="s">
        <v>161</v>
      </c>
      <c r="M11" s="2" t="s">
        <v>483</v>
      </c>
      <c r="N11" s="2" t="s">
        <v>31</v>
      </c>
      <c r="O11" s="2" t="s">
        <v>67</v>
      </c>
      <c r="P11" s="2" t="s">
        <v>484</v>
      </c>
      <c r="Q11" s="4">
        <v>96.53</v>
      </c>
      <c r="R11" s="4">
        <v>7</v>
      </c>
      <c r="S11" s="4">
        <v>0</v>
      </c>
      <c r="T11" s="4">
        <v>40.5426</v>
      </c>
    </row>
    <row r="12" spans="1:20" x14ac:dyDescent="0.3">
      <c r="A12" s="2" t="s">
        <v>492</v>
      </c>
      <c r="B12" s="3">
        <v>42530</v>
      </c>
      <c r="C12" s="3">
        <v>42683</v>
      </c>
      <c r="D12" s="2" t="s">
        <v>51</v>
      </c>
      <c r="E12" s="2" t="s">
        <v>493</v>
      </c>
      <c r="F12" s="2" t="s">
        <v>494</v>
      </c>
      <c r="G12" s="2" t="s">
        <v>41</v>
      </c>
      <c r="H12" s="2" t="s">
        <v>26</v>
      </c>
      <c r="I12" s="2" t="s">
        <v>495</v>
      </c>
      <c r="J12" s="2" t="s">
        <v>258</v>
      </c>
      <c r="K12" s="4">
        <v>55106</v>
      </c>
      <c r="L12" s="2" t="s">
        <v>111</v>
      </c>
      <c r="M12" s="2" t="s">
        <v>496</v>
      </c>
      <c r="N12" s="2" t="s">
        <v>46</v>
      </c>
      <c r="O12" s="2" t="s">
        <v>80</v>
      </c>
      <c r="P12" s="2" t="s">
        <v>497</v>
      </c>
      <c r="Q12" s="4">
        <v>77.88</v>
      </c>
      <c r="R12" s="4">
        <v>6</v>
      </c>
      <c r="S12" s="4">
        <v>0</v>
      </c>
      <c r="T12" s="4">
        <v>22.5852</v>
      </c>
    </row>
    <row r="13" spans="1:20" x14ac:dyDescent="0.3">
      <c r="A13" s="2" t="s">
        <v>508</v>
      </c>
      <c r="B13" s="3">
        <v>42381</v>
      </c>
      <c r="C13" s="3">
        <v>42472</v>
      </c>
      <c r="D13" s="2" t="s">
        <v>22</v>
      </c>
      <c r="E13" s="2" t="s">
        <v>509</v>
      </c>
      <c r="F13" s="2" t="s">
        <v>510</v>
      </c>
      <c r="G13" s="2" t="s">
        <v>25</v>
      </c>
      <c r="H13" s="2" t="s">
        <v>26</v>
      </c>
      <c r="I13" s="2" t="s">
        <v>443</v>
      </c>
      <c r="J13" s="2" t="s">
        <v>258</v>
      </c>
      <c r="K13" s="4">
        <v>55901</v>
      </c>
      <c r="L13" s="2" t="s">
        <v>111</v>
      </c>
      <c r="M13" s="2" t="s">
        <v>511</v>
      </c>
      <c r="N13" s="2" t="s">
        <v>46</v>
      </c>
      <c r="O13" s="2" t="s">
        <v>94</v>
      </c>
      <c r="P13" s="2" t="s">
        <v>512</v>
      </c>
      <c r="Q13" s="4">
        <v>23.92</v>
      </c>
      <c r="R13" s="4">
        <v>4</v>
      </c>
      <c r="S13" s="4">
        <v>0</v>
      </c>
      <c r="T13" s="4">
        <v>11.720800000000001</v>
      </c>
    </row>
    <row r="14" spans="1:20" x14ac:dyDescent="0.3">
      <c r="A14" s="2" t="s">
        <v>553</v>
      </c>
      <c r="B14" s="3">
        <v>42440</v>
      </c>
      <c r="C14" s="3">
        <v>42654</v>
      </c>
      <c r="D14" s="2" t="s">
        <v>51</v>
      </c>
      <c r="E14" s="2" t="s">
        <v>554</v>
      </c>
      <c r="F14" s="2" t="s">
        <v>555</v>
      </c>
      <c r="G14" s="2" t="s">
        <v>25</v>
      </c>
      <c r="H14" s="2" t="s">
        <v>26</v>
      </c>
      <c r="I14" s="2" t="s">
        <v>556</v>
      </c>
      <c r="J14" s="2" t="s">
        <v>557</v>
      </c>
      <c r="K14" s="4">
        <v>50322</v>
      </c>
      <c r="L14" s="2" t="s">
        <v>111</v>
      </c>
      <c r="M14" s="2" t="s">
        <v>558</v>
      </c>
      <c r="N14" s="2" t="s">
        <v>46</v>
      </c>
      <c r="O14" s="2" t="s">
        <v>70</v>
      </c>
      <c r="P14" s="2" t="s">
        <v>559</v>
      </c>
      <c r="Q14" s="4">
        <v>75.959999999999994</v>
      </c>
      <c r="R14" s="4">
        <v>2</v>
      </c>
      <c r="S14" s="4">
        <v>0</v>
      </c>
      <c r="T14" s="4">
        <v>22.788</v>
      </c>
    </row>
    <row r="15" spans="1:20" x14ac:dyDescent="0.3">
      <c r="A15" s="2" t="s">
        <v>576</v>
      </c>
      <c r="B15" s="3">
        <v>42038</v>
      </c>
      <c r="C15" s="3">
        <v>42158</v>
      </c>
      <c r="D15" s="2" t="s">
        <v>51</v>
      </c>
      <c r="E15" s="2" t="s">
        <v>577</v>
      </c>
      <c r="F15" s="2" t="s">
        <v>578</v>
      </c>
      <c r="G15" s="2" t="s">
        <v>25</v>
      </c>
      <c r="H15" s="2" t="s">
        <v>26</v>
      </c>
      <c r="I15" s="2" t="s">
        <v>99</v>
      </c>
      <c r="J15" s="2" t="s">
        <v>100</v>
      </c>
      <c r="K15" s="4">
        <v>98103</v>
      </c>
      <c r="L15" s="2" t="s">
        <v>44</v>
      </c>
      <c r="M15" s="2" t="s">
        <v>579</v>
      </c>
      <c r="N15" s="2" t="s">
        <v>31</v>
      </c>
      <c r="O15" s="2" t="s">
        <v>57</v>
      </c>
      <c r="P15" s="2" t="s">
        <v>580</v>
      </c>
      <c r="Q15" s="4">
        <v>787.53</v>
      </c>
      <c r="R15" s="4">
        <v>3</v>
      </c>
      <c r="S15" s="4">
        <v>0</v>
      </c>
      <c r="T15" s="4">
        <v>165.38130000000001</v>
      </c>
    </row>
    <row r="16" spans="1:20" x14ac:dyDescent="0.3">
      <c r="A16" s="2" t="s">
        <v>581</v>
      </c>
      <c r="B16" s="3">
        <v>42128</v>
      </c>
      <c r="C16" s="3">
        <v>42281</v>
      </c>
      <c r="D16" s="2" t="s">
        <v>51</v>
      </c>
      <c r="E16" s="2" t="s">
        <v>582</v>
      </c>
      <c r="F16" s="2" t="s">
        <v>583</v>
      </c>
      <c r="G16" s="2" t="s">
        <v>41</v>
      </c>
      <c r="H16" s="2" t="s">
        <v>26</v>
      </c>
      <c r="I16" s="2" t="s">
        <v>584</v>
      </c>
      <c r="J16" s="2" t="s">
        <v>381</v>
      </c>
      <c r="K16" s="4">
        <v>37620</v>
      </c>
      <c r="L16" s="2" t="s">
        <v>29</v>
      </c>
      <c r="M16" s="2" t="s">
        <v>585</v>
      </c>
      <c r="N16" s="2" t="s">
        <v>46</v>
      </c>
      <c r="O16" s="2" t="s">
        <v>77</v>
      </c>
      <c r="P16" s="2" t="s">
        <v>586</v>
      </c>
      <c r="Q16" s="4">
        <v>157.79400000000001</v>
      </c>
      <c r="R16" s="4">
        <v>1</v>
      </c>
      <c r="S16" s="4">
        <v>0.7</v>
      </c>
      <c r="T16" s="4">
        <v>-115.71559999999999</v>
      </c>
    </row>
    <row r="17" spans="1:20" x14ac:dyDescent="0.3">
      <c r="A17" s="2" t="s">
        <v>614</v>
      </c>
      <c r="B17" s="3">
        <v>42866</v>
      </c>
      <c r="C17" s="3">
        <v>43080</v>
      </c>
      <c r="D17" s="2" t="s">
        <v>51</v>
      </c>
      <c r="E17" s="2" t="s">
        <v>615</v>
      </c>
      <c r="F17" s="2" t="s">
        <v>616</v>
      </c>
      <c r="G17" s="2" t="s">
        <v>25</v>
      </c>
      <c r="H17" s="2" t="s">
        <v>26</v>
      </c>
      <c r="I17" s="2" t="s">
        <v>617</v>
      </c>
      <c r="J17" s="2" t="s">
        <v>351</v>
      </c>
      <c r="K17" s="4">
        <v>85023</v>
      </c>
      <c r="L17" s="2" t="s">
        <v>44</v>
      </c>
      <c r="M17" s="2" t="s">
        <v>618</v>
      </c>
      <c r="N17" s="2" t="s">
        <v>46</v>
      </c>
      <c r="O17" s="2" t="s">
        <v>77</v>
      </c>
      <c r="P17" s="2" t="s">
        <v>619</v>
      </c>
      <c r="Q17" s="4">
        <v>2.3879999999999999</v>
      </c>
      <c r="R17" s="4">
        <v>2</v>
      </c>
      <c r="S17" s="4">
        <v>0.7</v>
      </c>
      <c r="T17" s="4">
        <v>-1.8308</v>
      </c>
    </row>
    <row r="18" spans="1:20" x14ac:dyDescent="0.3">
      <c r="A18" s="2" t="s">
        <v>622</v>
      </c>
      <c r="B18" s="3">
        <v>42532</v>
      </c>
      <c r="C18" s="3">
        <v>42654</v>
      </c>
      <c r="D18" s="2" t="s">
        <v>22</v>
      </c>
      <c r="E18" s="2" t="s">
        <v>623</v>
      </c>
      <c r="F18" s="2" t="s">
        <v>624</v>
      </c>
      <c r="G18" s="2" t="s">
        <v>108</v>
      </c>
      <c r="H18" s="2" t="s">
        <v>26</v>
      </c>
      <c r="I18" s="2" t="s">
        <v>42</v>
      </c>
      <c r="J18" s="2" t="s">
        <v>43</v>
      </c>
      <c r="K18" s="4">
        <v>90004</v>
      </c>
      <c r="L18" s="2" t="s">
        <v>44</v>
      </c>
      <c r="M18" s="2" t="s">
        <v>345</v>
      </c>
      <c r="N18" s="2" t="s">
        <v>31</v>
      </c>
      <c r="O18" s="2" t="s">
        <v>35</v>
      </c>
      <c r="P18" s="2" t="s">
        <v>625</v>
      </c>
      <c r="Q18" s="4">
        <v>81.424000000000007</v>
      </c>
      <c r="R18" s="4">
        <v>2</v>
      </c>
      <c r="S18" s="4">
        <v>0.2</v>
      </c>
      <c r="T18" s="4">
        <v>-9.1601999999999997</v>
      </c>
    </row>
    <row r="19" spans="1:20" x14ac:dyDescent="0.3">
      <c r="A19" s="2" t="s">
        <v>628</v>
      </c>
      <c r="B19" s="3">
        <v>42768</v>
      </c>
      <c r="C19" s="3">
        <v>42857</v>
      </c>
      <c r="D19" s="2" t="s">
        <v>209</v>
      </c>
      <c r="E19" s="2" t="s">
        <v>629</v>
      </c>
      <c r="F19" s="2" t="s">
        <v>630</v>
      </c>
      <c r="G19" s="2" t="s">
        <v>41</v>
      </c>
      <c r="H19" s="2" t="s">
        <v>26</v>
      </c>
      <c r="I19" s="2" t="s">
        <v>566</v>
      </c>
      <c r="J19" s="2" t="s">
        <v>567</v>
      </c>
      <c r="K19" s="4">
        <v>43229</v>
      </c>
      <c r="L19" s="2" t="s">
        <v>161</v>
      </c>
      <c r="M19" s="2" t="s">
        <v>631</v>
      </c>
      <c r="N19" s="2" t="s">
        <v>73</v>
      </c>
      <c r="O19" s="2" t="s">
        <v>74</v>
      </c>
      <c r="P19" s="2" t="s">
        <v>632</v>
      </c>
      <c r="Q19" s="4">
        <v>59.97</v>
      </c>
      <c r="R19" s="4">
        <v>5</v>
      </c>
      <c r="S19" s="4">
        <v>0.4</v>
      </c>
      <c r="T19" s="4">
        <v>-11.994</v>
      </c>
    </row>
    <row r="20" spans="1:20" x14ac:dyDescent="0.3">
      <c r="A20" s="2" t="s">
        <v>656</v>
      </c>
      <c r="B20" s="3">
        <v>42499</v>
      </c>
      <c r="C20" s="3">
        <v>42560</v>
      </c>
      <c r="D20" s="2" t="s">
        <v>22</v>
      </c>
      <c r="E20" s="2" t="s">
        <v>657</v>
      </c>
      <c r="F20" s="2" t="s">
        <v>658</v>
      </c>
      <c r="G20" s="2" t="s">
        <v>41</v>
      </c>
      <c r="H20" s="2" t="s">
        <v>26</v>
      </c>
      <c r="I20" s="2" t="s">
        <v>159</v>
      </c>
      <c r="J20" s="2" t="s">
        <v>160</v>
      </c>
      <c r="K20" s="4">
        <v>19140</v>
      </c>
      <c r="L20" s="2" t="s">
        <v>161</v>
      </c>
      <c r="M20" s="2" t="s">
        <v>189</v>
      </c>
      <c r="N20" s="2" t="s">
        <v>31</v>
      </c>
      <c r="O20" s="2" t="s">
        <v>67</v>
      </c>
      <c r="P20" s="2" t="s">
        <v>190</v>
      </c>
      <c r="Q20" s="4">
        <v>82.8</v>
      </c>
      <c r="R20" s="4">
        <v>2</v>
      </c>
      <c r="S20" s="4">
        <v>0.2</v>
      </c>
      <c r="T20" s="4">
        <v>10.35</v>
      </c>
    </row>
    <row r="21" spans="1:20" x14ac:dyDescent="0.3">
      <c r="A21" s="2" t="s">
        <v>678</v>
      </c>
      <c r="B21" s="3">
        <v>42194</v>
      </c>
      <c r="C21" s="3">
        <v>42347</v>
      </c>
      <c r="D21" s="2" t="s">
        <v>51</v>
      </c>
      <c r="E21" s="2" t="s">
        <v>679</v>
      </c>
      <c r="F21" s="2" t="s">
        <v>680</v>
      </c>
      <c r="G21" s="2" t="s">
        <v>25</v>
      </c>
      <c r="H21" s="2" t="s">
        <v>26</v>
      </c>
      <c r="I21" s="2" t="s">
        <v>681</v>
      </c>
      <c r="J21" s="2" t="s">
        <v>43</v>
      </c>
      <c r="K21" s="4">
        <v>91104</v>
      </c>
      <c r="L21" s="2" t="s">
        <v>44</v>
      </c>
      <c r="M21" s="2" t="s">
        <v>430</v>
      </c>
      <c r="N21" s="2" t="s">
        <v>46</v>
      </c>
      <c r="O21" s="2" t="s">
        <v>60</v>
      </c>
      <c r="P21" s="2" t="s">
        <v>431</v>
      </c>
      <c r="Q21" s="4">
        <v>671.93</v>
      </c>
      <c r="R21" s="4">
        <v>7</v>
      </c>
      <c r="S21" s="4">
        <v>0</v>
      </c>
      <c r="T21" s="4">
        <v>20.157900000000001</v>
      </c>
    </row>
    <row r="22" spans="1:20" x14ac:dyDescent="0.3">
      <c r="A22" s="2" t="s">
        <v>690</v>
      </c>
      <c r="B22" s="3">
        <v>42502</v>
      </c>
      <c r="C22" s="3">
        <v>42625</v>
      </c>
      <c r="D22" s="2" t="s">
        <v>51</v>
      </c>
      <c r="E22" s="2" t="s">
        <v>691</v>
      </c>
      <c r="F22" s="2" t="s">
        <v>692</v>
      </c>
      <c r="G22" s="2" t="s">
        <v>41</v>
      </c>
      <c r="H22" s="2" t="s">
        <v>26</v>
      </c>
      <c r="I22" s="2" t="s">
        <v>693</v>
      </c>
      <c r="J22" s="2" t="s">
        <v>121</v>
      </c>
      <c r="K22" s="4">
        <v>53132</v>
      </c>
      <c r="L22" s="2" t="s">
        <v>111</v>
      </c>
      <c r="M22" s="2" t="s">
        <v>694</v>
      </c>
      <c r="N22" s="2" t="s">
        <v>73</v>
      </c>
      <c r="O22" s="2" t="s">
        <v>74</v>
      </c>
      <c r="P22" s="2" t="s">
        <v>695</v>
      </c>
      <c r="Q22" s="4">
        <v>384.45</v>
      </c>
      <c r="R22" s="4">
        <v>11</v>
      </c>
      <c r="S22" s="4">
        <v>0</v>
      </c>
      <c r="T22" s="4">
        <v>103.8015</v>
      </c>
    </row>
    <row r="23" spans="1:20" x14ac:dyDescent="0.3">
      <c r="A23" s="2" t="s">
        <v>726</v>
      </c>
      <c r="B23" s="3">
        <v>41642</v>
      </c>
      <c r="C23" s="3">
        <v>41793</v>
      </c>
      <c r="D23" s="2" t="s">
        <v>22</v>
      </c>
      <c r="E23" s="2" t="s">
        <v>727</v>
      </c>
      <c r="F23" s="2" t="s">
        <v>728</v>
      </c>
      <c r="G23" s="2" t="s">
        <v>25</v>
      </c>
      <c r="H23" s="2" t="s">
        <v>26</v>
      </c>
      <c r="I23" s="2" t="s">
        <v>99</v>
      </c>
      <c r="J23" s="2" t="s">
        <v>100</v>
      </c>
      <c r="K23" s="4">
        <v>98115</v>
      </c>
      <c r="L23" s="2" t="s">
        <v>44</v>
      </c>
      <c r="M23" s="2" t="s">
        <v>604</v>
      </c>
      <c r="N23" s="2" t="s">
        <v>31</v>
      </c>
      <c r="O23" s="2" t="s">
        <v>35</v>
      </c>
      <c r="P23" s="2" t="s">
        <v>605</v>
      </c>
      <c r="Q23" s="4">
        <v>457.56799999999998</v>
      </c>
      <c r="R23" s="4">
        <v>2</v>
      </c>
      <c r="S23" s="4">
        <v>0.2</v>
      </c>
      <c r="T23" s="4">
        <v>51.476399999999998</v>
      </c>
    </row>
    <row r="24" spans="1:20" x14ac:dyDescent="0.3">
      <c r="A24" s="2" t="s">
        <v>740</v>
      </c>
      <c r="B24" s="3">
        <v>42679</v>
      </c>
      <c r="C24" s="3">
        <v>42709</v>
      </c>
      <c r="D24" s="2" t="s">
        <v>209</v>
      </c>
      <c r="E24" s="2" t="s">
        <v>741</v>
      </c>
      <c r="F24" s="2" t="s">
        <v>742</v>
      </c>
      <c r="G24" s="2" t="s">
        <v>25</v>
      </c>
      <c r="H24" s="2" t="s">
        <v>26</v>
      </c>
      <c r="I24" s="2" t="s">
        <v>42</v>
      </c>
      <c r="J24" s="2" t="s">
        <v>43</v>
      </c>
      <c r="K24" s="4">
        <v>90045</v>
      </c>
      <c r="L24" s="2" t="s">
        <v>44</v>
      </c>
      <c r="M24" s="2" t="s">
        <v>743</v>
      </c>
      <c r="N24" s="2" t="s">
        <v>46</v>
      </c>
      <c r="O24" s="2" t="s">
        <v>94</v>
      </c>
      <c r="P24" s="2" t="s">
        <v>744</v>
      </c>
      <c r="Q24" s="4">
        <v>5.98</v>
      </c>
      <c r="R24" s="4">
        <v>1</v>
      </c>
      <c r="S24" s="4">
        <v>0</v>
      </c>
      <c r="T24" s="4">
        <v>2.6909999999999998</v>
      </c>
    </row>
    <row r="25" spans="1:20" x14ac:dyDescent="0.3">
      <c r="A25" s="2" t="s">
        <v>759</v>
      </c>
      <c r="B25" s="3">
        <v>42562</v>
      </c>
      <c r="C25" s="3">
        <v>42685</v>
      </c>
      <c r="D25" s="2" t="s">
        <v>51</v>
      </c>
      <c r="E25" s="2" t="s">
        <v>760</v>
      </c>
      <c r="F25" s="2" t="s">
        <v>761</v>
      </c>
      <c r="G25" s="2" t="s">
        <v>25</v>
      </c>
      <c r="H25" s="2" t="s">
        <v>26</v>
      </c>
      <c r="I25" s="2" t="s">
        <v>99</v>
      </c>
      <c r="J25" s="2" t="s">
        <v>100</v>
      </c>
      <c r="K25" s="4">
        <v>98115</v>
      </c>
      <c r="L25" s="2" t="s">
        <v>44</v>
      </c>
      <c r="M25" s="2" t="s">
        <v>762</v>
      </c>
      <c r="N25" s="2" t="s">
        <v>46</v>
      </c>
      <c r="O25" s="2" t="s">
        <v>77</v>
      </c>
      <c r="P25" s="2" t="s">
        <v>763</v>
      </c>
      <c r="Q25" s="4">
        <v>27.68</v>
      </c>
      <c r="R25" s="4">
        <v>2</v>
      </c>
      <c r="S25" s="4">
        <v>0.2</v>
      </c>
      <c r="T25" s="4">
        <v>9.6880000000000006</v>
      </c>
    </row>
    <row r="26" spans="1:20" x14ac:dyDescent="0.3">
      <c r="A26" s="2" t="s">
        <v>764</v>
      </c>
      <c r="B26" s="3">
        <v>41860</v>
      </c>
      <c r="C26" s="3">
        <v>41982</v>
      </c>
      <c r="D26" s="2" t="s">
        <v>51</v>
      </c>
      <c r="E26" s="2" t="s">
        <v>765</v>
      </c>
      <c r="F26" s="2" t="s">
        <v>766</v>
      </c>
      <c r="G26" s="2" t="s">
        <v>25</v>
      </c>
      <c r="H26" s="2" t="s">
        <v>26</v>
      </c>
      <c r="I26" s="2" t="s">
        <v>767</v>
      </c>
      <c r="J26" s="2" t="s">
        <v>110</v>
      </c>
      <c r="K26" s="4">
        <v>78207</v>
      </c>
      <c r="L26" s="2" t="s">
        <v>111</v>
      </c>
      <c r="M26" s="2" t="s">
        <v>768</v>
      </c>
      <c r="N26" s="2" t="s">
        <v>46</v>
      </c>
      <c r="O26" s="2" t="s">
        <v>70</v>
      </c>
      <c r="P26" s="2" t="s">
        <v>769</v>
      </c>
      <c r="Q26" s="4">
        <v>9.9359999999999999</v>
      </c>
      <c r="R26" s="4">
        <v>3</v>
      </c>
      <c r="S26" s="4">
        <v>0.2</v>
      </c>
      <c r="T26" s="4">
        <v>2.7324000000000002</v>
      </c>
    </row>
    <row r="27" spans="1:20" x14ac:dyDescent="0.3">
      <c r="A27" s="2" t="s">
        <v>783</v>
      </c>
      <c r="B27" s="3">
        <v>41767</v>
      </c>
      <c r="C27" s="3">
        <v>41890</v>
      </c>
      <c r="D27" s="2" t="s">
        <v>51</v>
      </c>
      <c r="E27" s="2" t="s">
        <v>784</v>
      </c>
      <c r="F27" s="2" t="s">
        <v>785</v>
      </c>
      <c r="G27" s="2" t="s">
        <v>25</v>
      </c>
      <c r="H27" s="2" t="s">
        <v>26</v>
      </c>
      <c r="I27" s="2" t="s">
        <v>42</v>
      </c>
      <c r="J27" s="2" t="s">
        <v>43</v>
      </c>
      <c r="K27" s="4">
        <v>90004</v>
      </c>
      <c r="L27" s="2" t="s">
        <v>44</v>
      </c>
      <c r="M27" s="2" t="s">
        <v>786</v>
      </c>
      <c r="N27" s="2" t="s">
        <v>46</v>
      </c>
      <c r="O27" s="2" t="s">
        <v>94</v>
      </c>
      <c r="P27" s="2" t="s">
        <v>787</v>
      </c>
      <c r="Q27" s="4">
        <v>20.94</v>
      </c>
      <c r="R27" s="4">
        <v>3</v>
      </c>
      <c r="S27" s="4">
        <v>0</v>
      </c>
      <c r="T27" s="4">
        <v>9.8417999999999992</v>
      </c>
    </row>
    <row r="28" spans="1:20" x14ac:dyDescent="0.3">
      <c r="A28" s="2" t="s">
        <v>822</v>
      </c>
      <c r="B28" s="3">
        <v>41771</v>
      </c>
      <c r="C28" s="3">
        <v>41894</v>
      </c>
      <c r="D28" s="2" t="s">
        <v>22</v>
      </c>
      <c r="E28" s="2" t="s">
        <v>823</v>
      </c>
      <c r="F28" s="2" t="s">
        <v>824</v>
      </c>
      <c r="G28" s="2" t="s">
        <v>41</v>
      </c>
      <c r="H28" s="2" t="s">
        <v>26</v>
      </c>
      <c r="I28" s="2" t="s">
        <v>405</v>
      </c>
      <c r="J28" s="2" t="s">
        <v>235</v>
      </c>
      <c r="K28" s="4">
        <v>62521</v>
      </c>
      <c r="L28" s="2" t="s">
        <v>111</v>
      </c>
      <c r="M28" s="2" t="s">
        <v>825</v>
      </c>
      <c r="N28" s="2" t="s">
        <v>46</v>
      </c>
      <c r="O28" s="2" t="s">
        <v>60</v>
      </c>
      <c r="P28" s="2" t="s">
        <v>826</v>
      </c>
      <c r="Q28" s="4">
        <v>24.815999999999999</v>
      </c>
      <c r="R28" s="4">
        <v>2</v>
      </c>
      <c r="S28" s="4">
        <v>0.2</v>
      </c>
      <c r="T28" s="4">
        <v>1.8612</v>
      </c>
    </row>
    <row r="29" spans="1:20" x14ac:dyDescent="0.3">
      <c r="A29" s="2" t="s">
        <v>914</v>
      </c>
      <c r="B29" s="3">
        <v>41706</v>
      </c>
      <c r="C29" s="3">
        <v>41767</v>
      </c>
      <c r="D29" s="2" t="s">
        <v>209</v>
      </c>
      <c r="E29" s="2" t="s">
        <v>915</v>
      </c>
      <c r="F29" s="2" t="s">
        <v>916</v>
      </c>
      <c r="G29" s="2" t="s">
        <v>25</v>
      </c>
      <c r="H29" s="2" t="s">
        <v>26</v>
      </c>
      <c r="I29" s="2" t="s">
        <v>917</v>
      </c>
      <c r="J29" s="2" t="s">
        <v>519</v>
      </c>
      <c r="K29" s="4">
        <v>80219</v>
      </c>
      <c r="L29" s="2" t="s">
        <v>44</v>
      </c>
      <c r="M29" s="2" t="s">
        <v>918</v>
      </c>
      <c r="N29" s="2" t="s">
        <v>31</v>
      </c>
      <c r="O29" s="2" t="s">
        <v>57</v>
      </c>
      <c r="P29" s="2" t="s">
        <v>919</v>
      </c>
      <c r="Q29" s="4">
        <v>218.75</v>
      </c>
      <c r="R29" s="4">
        <v>2</v>
      </c>
      <c r="S29" s="4">
        <v>0.5</v>
      </c>
      <c r="T29" s="4">
        <v>-161.875</v>
      </c>
    </row>
    <row r="30" spans="1:20" x14ac:dyDescent="0.3">
      <c r="A30" s="2" t="s">
        <v>930</v>
      </c>
      <c r="B30" s="3">
        <v>42800</v>
      </c>
      <c r="C30" s="3">
        <v>42922</v>
      </c>
      <c r="D30" s="2" t="s">
        <v>51</v>
      </c>
      <c r="E30" s="2" t="s">
        <v>931</v>
      </c>
      <c r="F30" s="2" t="s">
        <v>932</v>
      </c>
      <c r="G30" s="2" t="s">
        <v>41</v>
      </c>
      <c r="H30" s="2" t="s">
        <v>26</v>
      </c>
      <c r="I30" s="2" t="s">
        <v>693</v>
      </c>
      <c r="J30" s="2" t="s">
        <v>381</v>
      </c>
      <c r="K30" s="4">
        <v>37064</v>
      </c>
      <c r="L30" s="2" t="s">
        <v>29</v>
      </c>
      <c r="M30" s="2" t="s">
        <v>933</v>
      </c>
      <c r="N30" s="2" t="s">
        <v>31</v>
      </c>
      <c r="O30" s="2" t="s">
        <v>67</v>
      </c>
      <c r="P30" s="2" t="s">
        <v>934</v>
      </c>
      <c r="Q30" s="4">
        <v>35.167999999999999</v>
      </c>
      <c r="R30" s="4">
        <v>7</v>
      </c>
      <c r="S30" s="4">
        <v>0.2</v>
      </c>
      <c r="T30" s="4">
        <v>9.6712000000000007</v>
      </c>
    </row>
    <row r="31" spans="1:20" x14ac:dyDescent="0.3">
      <c r="A31" s="2" t="s">
        <v>942</v>
      </c>
      <c r="B31" s="3">
        <v>42747</v>
      </c>
      <c r="C31" s="3">
        <v>42928</v>
      </c>
      <c r="D31" s="2" t="s">
        <v>51</v>
      </c>
      <c r="E31" s="2" t="s">
        <v>943</v>
      </c>
      <c r="F31" s="2" t="s">
        <v>944</v>
      </c>
      <c r="G31" s="2" t="s">
        <v>25</v>
      </c>
      <c r="H31" s="2" t="s">
        <v>26</v>
      </c>
      <c r="I31" s="2" t="s">
        <v>945</v>
      </c>
      <c r="J31" s="2" t="s">
        <v>269</v>
      </c>
      <c r="K31" s="4">
        <v>48601</v>
      </c>
      <c r="L31" s="2" t="s">
        <v>111</v>
      </c>
      <c r="M31" s="2" t="s">
        <v>946</v>
      </c>
      <c r="N31" s="2" t="s">
        <v>46</v>
      </c>
      <c r="O31" s="2" t="s">
        <v>60</v>
      </c>
      <c r="P31" s="2" t="s">
        <v>947</v>
      </c>
      <c r="Q31" s="4">
        <v>83.92</v>
      </c>
      <c r="R31" s="4">
        <v>4</v>
      </c>
      <c r="S31" s="4">
        <v>0</v>
      </c>
      <c r="T31" s="4">
        <v>5.8743999999999996</v>
      </c>
    </row>
    <row r="32" spans="1:20" x14ac:dyDescent="0.3">
      <c r="A32" s="2" t="s">
        <v>960</v>
      </c>
      <c r="B32" s="3">
        <v>42036</v>
      </c>
      <c r="C32" s="3">
        <v>42248</v>
      </c>
      <c r="D32" s="2" t="s">
        <v>51</v>
      </c>
      <c r="E32" s="2" t="s">
        <v>961</v>
      </c>
      <c r="F32" s="2" t="s">
        <v>962</v>
      </c>
      <c r="G32" s="2" t="s">
        <v>41</v>
      </c>
      <c r="H32" s="2" t="s">
        <v>26</v>
      </c>
      <c r="I32" s="2" t="s">
        <v>963</v>
      </c>
      <c r="J32" s="2" t="s">
        <v>567</v>
      </c>
      <c r="K32" s="4">
        <v>44256</v>
      </c>
      <c r="L32" s="2" t="s">
        <v>161</v>
      </c>
      <c r="M32" s="2" t="s">
        <v>964</v>
      </c>
      <c r="N32" s="2" t="s">
        <v>46</v>
      </c>
      <c r="O32" s="2" t="s">
        <v>47</v>
      </c>
      <c r="P32" s="2" t="s">
        <v>965</v>
      </c>
      <c r="Q32" s="4">
        <v>23.68</v>
      </c>
      <c r="R32" s="4">
        <v>2</v>
      </c>
      <c r="S32" s="4">
        <v>0.2</v>
      </c>
      <c r="T32" s="4">
        <v>8.8800000000000008</v>
      </c>
    </row>
    <row r="33" spans="1:20" x14ac:dyDescent="0.3">
      <c r="A33" s="2" t="s">
        <v>1019</v>
      </c>
      <c r="B33" s="3">
        <v>42920</v>
      </c>
      <c r="C33" s="3">
        <v>43073</v>
      </c>
      <c r="D33" s="2" t="s">
        <v>51</v>
      </c>
      <c r="E33" s="2" t="s">
        <v>428</v>
      </c>
      <c r="F33" s="2" t="s">
        <v>429</v>
      </c>
      <c r="G33" s="2" t="s">
        <v>108</v>
      </c>
      <c r="H33" s="2" t="s">
        <v>26</v>
      </c>
      <c r="I33" s="2" t="s">
        <v>1020</v>
      </c>
      <c r="J33" s="2" t="s">
        <v>55</v>
      </c>
      <c r="K33" s="4">
        <v>33614</v>
      </c>
      <c r="L33" s="2" t="s">
        <v>29</v>
      </c>
      <c r="M33" s="2" t="s">
        <v>1021</v>
      </c>
      <c r="N33" s="2" t="s">
        <v>31</v>
      </c>
      <c r="O33" s="2" t="s">
        <v>57</v>
      </c>
      <c r="P33" s="2" t="s">
        <v>1022</v>
      </c>
      <c r="Q33" s="4">
        <v>233.86</v>
      </c>
      <c r="R33" s="4">
        <v>2</v>
      </c>
      <c r="S33" s="4">
        <v>0.45</v>
      </c>
      <c r="T33" s="4">
        <v>-102.048</v>
      </c>
    </row>
    <row r="34" spans="1:20" x14ac:dyDescent="0.3">
      <c r="A34" s="2" t="s">
        <v>1035</v>
      </c>
      <c r="B34" s="3">
        <v>42466</v>
      </c>
      <c r="C34" s="3">
        <v>42619</v>
      </c>
      <c r="D34" s="2" t="s">
        <v>22</v>
      </c>
      <c r="E34" s="2" t="s">
        <v>1036</v>
      </c>
      <c r="F34" s="2" t="s">
        <v>1037</v>
      </c>
      <c r="G34" s="2" t="s">
        <v>25</v>
      </c>
      <c r="H34" s="2" t="s">
        <v>26</v>
      </c>
      <c r="I34" s="2" t="s">
        <v>344</v>
      </c>
      <c r="J34" s="2" t="s">
        <v>235</v>
      </c>
      <c r="K34" s="4">
        <v>60610</v>
      </c>
      <c r="L34" s="2" t="s">
        <v>111</v>
      </c>
      <c r="M34" s="2" t="s">
        <v>1038</v>
      </c>
      <c r="N34" s="2" t="s">
        <v>46</v>
      </c>
      <c r="O34" s="2" t="s">
        <v>94</v>
      </c>
      <c r="P34" s="2" t="s">
        <v>1039</v>
      </c>
      <c r="Q34" s="4">
        <v>25.92</v>
      </c>
      <c r="R34" s="4">
        <v>5</v>
      </c>
      <c r="S34" s="4">
        <v>0.2</v>
      </c>
      <c r="T34" s="4">
        <v>9.3960000000000008</v>
      </c>
    </row>
    <row r="35" spans="1:20" x14ac:dyDescent="0.3">
      <c r="A35" s="2" t="s">
        <v>1050</v>
      </c>
      <c r="B35" s="3">
        <v>41645</v>
      </c>
      <c r="C35" s="3">
        <v>41796</v>
      </c>
      <c r="D35" s="2" t="s">
        <v>22</v>
      </c>
      <c r="E35" s="2" t="s">
        <v>1051</v>
      </c>
      <c r="F35" s="2" t="s">
        <v>1052</v>
      </c>
      <c r="G35" s="2" t="s">
        <v>108</v>
      </c>
      <c r="H35" s="2" t="s">
        <v>26</v>
      </c>
      <c r="I35" s="2" t="s">
        <v>1053</v>
      </c>
      <c r="J35" s="2" t="s">
        <v>258</v>
      </c>
      <c r="K35" s="4">
        <v>55044</v>
      </c>
      <c r="L35" s="2" t="s">
        <v>111</v>
      </c>
      <c r="M35" s="2" t="s">
        <v>604</v>
      </c>
      <c r="N35" s="2" t="s">
        <v>31</v>
      </c>
      <c r="O35" s="2" t="s">
        <v>35</v>
      </c>
      <c r="P35" s="2" t="s">
        <v>605</v>
      </c>
      <c r="Q35" s="4">
        <v>2001.86</v>
      </c>
      <c r="R35" s="4">
        <v>7</v>
      </c>
      <c r="S35" s="4">
        <v>0</v>
      </c>
      <c r="T35" s="4">
        <v>580.5394</v>
      </c>
    </row>
    <row r="36" spans="1:20" x14ac:dyDescent="0.3">
      <c r="A36" s="2" t="s">
        <v>1087</v>
      </c>
      <c r="B36" s="3">
        <v>42747</v>
      </c>
      <c r="C36" s="3">
        <v>42806</v>
      </c>
      <c r="D36" s="2" t="s">
        <v>22</v>
      </c>
      <c r="E36" s="2" t="s">
        <v>1088</v>
      </c>
      <c r="F36" s="2" t="s">
        <v>1089</v>
      </c>
      <c r="G36" s="2" t="s">
        <v>25</v>
      </c>
      <c r="H36" s="2" t="s">
        <v>26</v>
      </c>
      <c r="I36" s="2" t="s">
        <v>302</v>
      </c>
      <c r="J36" s="2" t="s">
        <v>303</v>
      </c>
      <c r="K36" s="4">
        <v>10009</v>
      </c>
      <c r="L36" s="2" t="s">
        <v>161</v>
      </c>
      <c r="M36" s="2" t="s">
        <v>1090</v>
      </c>
      <c r="N36" s="2" t="s">
        <v>73</v>
      </c>
      <c r="O36" s="2" t="s">
        <v>178</v>
      </c>
      <c r="P36" s="2" t="s">
        <v>1091</v>
      </c>
      <c r="Q36" s="4">
        <v>20.37</v>
      </c>
      <c r="R36" s="4">
        <v>3</v>
      </c>
      <c r="S36" s="4">
        <v>0</v>
      </c>
      <c r="T36" s="4">
        <v>6.9257999999999997</v>
      </c>
    </row>
    <row r="37" spans="1:20" x14ac:dyDescent="0.3">
      <c r="A37" s="2" t="s">
        <v>1096</v>
      </c>
      <c r="B37" s="3">
        <v>42953</v>
      </c>
      <c r="C37" s="3">
        <v>43075</v>
      </c>
      <c r="D37" s="2" t="s">
        <v>51</v>
      </c>
      <c r="E37" s="2" t="s">
        <v>1097</v>
      </c>
      <c r="F37" s="2" t="s">
        <v>1098</v>
      </c>
      <c r="G37" s="2" t="s">
        <v>41</v>
      </c>
      <c r="H37" s="2" t="s">
        <v>26</v>
      </c>
      <c r="I37" s="2" t="s">
        <v>681</v>
      </c>
      <c r="J37" s="2" t="s">
        <v>110</v>
      </c>
      <c r="K37" s="4">
        <v>77506</v>
      </c>
      <c r="L37" s="2" t="s">
        <v>111</v>
      </c>
      <c r="M37" s="2" t="s">
        <v>1099</v>
      </c>
      <c r="N37" s="2" t="s">
        <v>46</v>
      </c>
      <c r="O37" s="2" t="s">
        <v>80</v>
      </c>
      <c r="P37" s="2" t="s">
        <v>1100</v>
      </c>
      <c r="Q37" s="4">
        <v>1.6240000000000001</v>
      </c>
      <c r="R37" s="4">
        <v>2</v>
      </c>
      <c r="S37" s="4">
        <v>0.8</v>
      </c>
      <c r="T37" s="4">
        <v>-4.4660000000000002</v>
      </c>
    </row>
    <row r="38" spans="1:20" x14ac:dyDescent="0.3">
      <c r="A38" s="2" t="s">
        <v>1186</v>
      </c>
      <c r="B38" s="3">
        <v>42046</v>
      </c>
      <c r="C38" s="3">
        <v>42166</v>
      </c>
      <c r="D38" s="2" t="s">
        <v>51</v>
      </c>
      <c r="E38" s="2" t="s">
        <v>1187</v>
      </c>
      <c r="F38" s="2" t="s">
        <v>1188</v>
      </c>
      <c r="G38" s="2" t="s">
        <v>25</v>
      </c>
      <c r="H38" s="2" t="s">
        <v>26</v>
      </c>
      <c r="I38" s="2" t="s">
        <v>42</v>
      </c>
      <c r="J38" s="2" t="s">
        <v>43</v>
      </c>
      <c r="K38" s="4">
        <v>90004</v>
      </c>
      <c r="L38" s="2" t="s">
        <v>44</v>
      </c>
      <c r="M38" s="2" t="s">
        <v>1189</v>
      </c>
      <c r="N38" s="2" t="s">
        <v>31</v>
      </c>
      <c r="O38" s="2" t="s">
        <v>57</v>
      </c>
      <c r="P38" s="2" t="s">
        <v>1190</v>
      </c>
      <c r="Q38" s="4">
        <v>1038.8399999999999</v>
      </c>
      <c r="R38" s="4">
        <v>5</v>
      </c>
      <c r="S38" s="4">
        <v>0.2</v>
      </c>
      <c r="T38" s="4">
        <v>51.942</v>
      </c>
    </row>
    <row r="39" spans="1:20" x14ac:dyDescent="0.3">
      <c r="A39" s="2" t="s">
        <v>1248</v>
      </c>
      <c r="B39" s="3">
        <v>42099</v>
      </c>
      <c r="C39" s="3">
        <v>42252</v>
      </c>
      <c r="D39" s="2" t="s">
        <v>22</v>
      </c>
      <c r="E39" s="2" t="s">
        <v>1249</v>
      </c>
      <c r="F39" s="2" t="s">
        <v>1250</v>
      </c>
      <c r="G39" s="2" t="s">
        <v>41</v>
      </c>
      <c r="H39" s="2" t="s">
        <v>26</v>
      </c>
      <c r="I39" s="2" t="s">
        <v>302</v>
      </c>
      <c r="J39" s="2" t="s">
        <v>303</v>
      </c>
      <c r="K39" s="4">
        <v>10024</v>
      </c>
      <c r="L39" s="2" t="s">
        <v>161</v>
      </c>
      <c r="M39" s="2" t="s">
        <v>1251</v>
      </c>
      <c r="N39" s="2" t="s">
        <v>31</v>
      </c>
      <c r="O39" s="2" t="s">
        <v>67</v>
      </c>
      <c r="P39" s="2" t="s">
        <v>1252</v>
      </c>
      <c r="Q39" s="4">
        <v>26.8</v>
      </c>
      <c r="R39" s="4">
        <v>2</v>
      </c>
      <c r="S39" s="4">
        <v>0</v>
      </c>
      <c r="T39" s="4">
        <v>12.864000000000001</v>
      </c>
    </row>
    <row r="40" spans="1:20" x14ac:dyDescent="0.3">
      <c r="A40" s="2" t="s">
        <v>1258</v>
      </c>
      <c r="B40" s="3">
        <v>41645</v>
      </c>
      <c r="C40" s="3">
        <v>41796</v>
      </c>
      <c r="D40" s="2" t="s">
        <v>51</v>
      </c>
      <c r="E40" s="2" t="s">
        <v>1259</v>
      </c>
      <c r="F40" s="2" t="s">
        <v>1260</v>
      </c>
      <c r="G40" s="2" t="s">
        <v>108</v>
      </c>
      <c r="H40" s="2" t="s">
        <v>26</v>
      </c>
      <c r="I40" s="2" t="s">
        <v>1261</v>
      </c>
      <c r="J40" s="2" t="s">
        <v>895</v>
      </c>
      <c r="K40" s="4">
        <v>8701</v>
      </c>
      <c r="L40" s="2" t="s">
        <v>161</v>
      </c>
      <c r="M40" s="2" t="s">
        <v>1262</v>
      </c>
      <c r="N40" s="2" t="s">
        <v>46</v>
      </c>
      <c r="O40" s="2" t="s">
        <v>77</v>
      </c>
      <c r="P40" s="2" t="s">
        <v>1263</v>
      </c>
      <c r="Q40" s="4">
        <v>45.48</v>
      </c>
      <c r="R40" s="4">
        <v>3</v>
      </c>
      <c r="S40" s="4">
        <v>0</v>
      </c>
      <c r="T40" s="4">
        <v>20.9208</v>
      </c>
    </row>
    <row r="41" spans="1:20" x14ac:dyDescent="0.3">
      <c r="A41" s="2" t="s">
        <v>1307</v>
      </c>
      <c r="B41" s="3">
        <v>41740</v>
      </c>
      <c r="C41" s="3">
        <v>41893</v>
      </c>
      <c r="D41" s="2" t="s">
        <v>51</v>
      </c>
      <c r="E41" s="2" t="s">
        <v>1308</v>
      </c>
      <c r="F41" s="2" t="s">
        <v>1309</v>
      </c>
      <c r="G41" s="2" t="s">
        <v>108</v>
      </c>
      <c r="H41" s="2" t="s">
        <v>26</v>
      </c>
      <c r="I41" s="2" t="s">
        <v>302</v>
      </c>
      <c r="J41" s="2" t="s">
        <v>303</v>
      </c>
      <c r="K41" s="4">
        <v>10024</v>
      </c>
      <c r="L41" s="2" t="s">
        <v>161</v>
      </c>
      <c r="M41" s="2" t="s">
        <v>1310</v>
      </c>
      <c r="N41" s="2" t="s">
        <v>31</v>
      </c>
      <c r="O41" s="2" t="s">
        <v>35</v>
      </c>
      <c r="P41" s="2" t="s">
        <v>1311</v>
      </c>
      <c r="Q41" s="4">
        <v>135.88200000000001</v>
      </c>
      <c r="R41" s="4">
        <v>1</v>
      </c>
      <c r="S41" s="4">
        <v>0.1</v>
      </c>
      <c r="T41" s="4">
        <v>24.1568</v>
      </c>
    </row>
    <row r="42" spans="1:20" x14ac:dyDescent="0.3">
      <c r="A42" s="2" t="s">
        <v>1331</v>
      </c>
      <c r="B42" s="3">
        <v>42805</v>
      </c>
      <c r="C42" s="3">
        <v>42866</v>
      </c>
      <c r="D42" s="2" t="s">
        <v>22</v>
      </c>
      <c r="E42" s="2" t="s">
        <v>1332</v>
      </c>
      <c r="F42" s="2" t="s">
        <v>1333</v>
      </c>
      <c r="G42" s="2" t="s">
        <v>41</v>
      </c>
      <c r="H42" s="2" t="s">
        <v>26</v>
      </c>
      <c r="I42" s="2" t="s">
        <v>1334</v>
      </c>
      <c r="J42" s="2" t="s">
        <v>381</v>
      </c>
      <c r="K42" s="4">
        <v>37130</v>
      </c>
      <c r="L42" s="2" t="s">
        <v>29</v>
      </c>
      <c r="M42" s="2" t="s">
        <v>1335</v>
      </c>
      <c r="N42" s="2" t="s">
        <v>31</v>
      </c>
      <c r="O42" s="2" t="s">
        <v>67</v>
      </c>
      <c r="P42" s="2" t="s">
        <v>1336</v>
      </c>
      <c r="Q42" s="4">
        <v>15.992000000000001</v>
      </c>
      <c r="R42" s="4">
        <v>1</v>
      </c>
      <c r="S42" s="4">
        <v>0.2</v>
      </c>
      <c r="T42" s="4">
        <v>0.99950000000000006</v>
      </c>
    </row>
    <row r="43" spans="1:20" x14ac:dyDescent="0.3">
      <c r="A43" s="2" t="s">
        <v>1362</v>
      </c>
      <c r="B43" s="3">
        <v>42013</v>
      </c>
      <c r="C43" s="3">
        <v>42103</v>
      </c>
      <c r="D43" s="2" t="s">
        <v>22</v>
      </c>
      <c r="E43" s="2" t="s">
        <v>1363</v>
      </c>
      <c r="F43" s="2" t="s">
        <v>1364</v>
      </c>
      <c r="G43" s="2" t="s">
        <v>25</v>
      </c>
      <c r="H43" s="2" t="s">
        <v>26</v>
      </c>
      <c r="I43" s="2" t="s">
        <v>42</v>
      </c>
      <c r="J43" s="2" t="s">
        <v>43</v>
      </c>
      <c r="K43" s="4">
        <v>90045</v>
      </c>
      <c r="L43" s="2" t="s">
        <v>44</v>
      </c>
      <c r="M43" s="2" t="s">
        <v>1365</v>
      </c>
      <c r="N43" s="2" t="s">
        <v>46</v>
      </c>
      <c r="O43" s="2" t="s">
        <v>77</v>
      </c>
      <c r="P43" s="2" t="s">
        <v>1366</v>
      </c>
      <c r="Q43" s="4">
        <v>4.7519999999999998</v>
      </c>
      <c r="R43" s="4">
        <v>1</v>
      </c>
      <c r="S43" s="4">
        <v>0.2</v>
      </c>
      <c r="T43" s="4">
        <v>1.6037999999999999</v>
      </c>
    </row>
    <row r="44" spans="1:20" x14ac:dyDescent="0.3">
      <c r="A44" s="2" t="s">
        <v>1401</v>
      </c>
      <c r="B44" s="3">
        <v>42954</v>
      </c>
      <c r="C44" s="3">
        <v>43076</v>
      </c>
      <c r="D44" s="2" t="s">
        <v>51</v>
      </c>
      <c r="E44" s="2" t="s">
        <v>1402</v>
      </c>
      <c r="F44" s="2" t="s">
        <v>1403</v>
      </c>
      <c r="G44" s="2" t="s">
        <v>25</v>
      </c>
      <c r="H44" s="2" t="s">
        <v>26</v>
      </c>
      <c r="I44" s="2" t="s">
        <v>1404</v>
      </c>
      <c r="J44" s="2" t="s">
        <v>1405</v>
      </c>
      <c r="K44" s="4">
        <v>1852</v>
      </c>
      <c r="L44" s="2" t="s">
        <v>161</v>
      </c>
      <c r="M44" s="2" t="s">
        <v>889</v>
      </c>
      <c r="N44" s="2" t="s">
        <v>46</v>
      </c>
      <c r="O44" s="2" t="s">
        <v>70</v>
      </c>
      <c r="P44" s="2" t="s">
        <v>890</v>
      </c>
      <c r="Q44" s="4">
        <v>7.56</v>
      </c>
      <c r="R44" s="4">
        <v>3</v>
      </c>
      <c r="S44" s="4">
        <v>0</v>
      </c>
      <c r="T44" s="4">
        <v>3.0996000000000001</v>
      </c>
    </row>
    <row r="45" spans="1:20" x14ac:dyDescent="0.3">
      <c r="A45" s="2" t="s">
        <v>1408</v>
      </c>
      <c r="B45" s="3">
        <v>42378</v>
      </c>
      <c r="C45" s="3">
        <v>42438</v>
      </c>
      <c r="D45" s="2" t="s">
        <v>209</v>
      </c>
      <c r="E45" s="2" t="s">
        <v>1409</v>
      </c>
      <c r="F45" s="2" t="s">
        <v>1410</v>
      </c>
      <c r="G45" s="2" t="s">
        <v>108</v>
      </c>
      <c r="H45" s="2" t="s">
        <v>26</v>
      </c>
      <c r="I45" s="2" t="s">
        <v>302</v>
      </c>
      <c r="J45" s="2" t="s">
        <v>303</v>
      </c>
      <c r="K45" s="4">
        <v>10009</v>
      </c>
      <c r="L45" s="2" t="s">
        <v>161</v>
      </c>
      <c r="M45" s="2" t="s">
        <v>1090</v>
      </c>
      <c r="N45" s="2" t="s">
        <v>73</v>
      </c>
      <c r="O45" s="2" t="s">
        <v>178</v>
      </c>
      <c r="P45" s="2" t="s">
        <v>1091</v>
      </c>
      <c r="Q45" s="4">
        <v>6.79</v>
      </c>
      <c r="R45" s="4">
        <v>1</v>
      </c>
      <c r="S45" s="4">
        <v>0</v>
      </c>
      <c r="T45" s="4">
        <v>2.3086000000000002</v>
      </c>
    </row>
    <row r="46" spans="1:20" x14ac:dyDescent="0.3">
      <c r="A46" s="2" t="s">
        <v>1431</v>
      </c>
      <c r="B46" s="3">
        <v>42950</v>
      </c>
      <c r="C46" s="3">
        <v>43042</v>
      </c>
      <c r="D46" s="2" t="s">
        <v>209</v>
      </c>
      <c r="E46" s="2" t="s">
        <v>1432</v>
      </c>
      <c r="F46" s="2" t="s">
        <v>1433</v>
      </c>
      <c r="G46" s="2" t="s">
        <v>41</v>
      </c>
      <c r="H46" s="2" t="s">
        <v>26</v>
      </c>
      <c r="I46" s="2" t="s">
        <v>566</v>
      </c>
      <c r="J46" s="2" t="s">
        <v>1434</v>
      </c>
      <c r="K46" s="4">
        <v>31907</v>
      </c>
      <c r="L46" s="2" t="s">
        <v>29</v>
      </c>
      <c r="M46" s="2" t="s">
        <v>1435</v>
      </c>
      <c r="N46" s="2" t="s">
        <v>46</v>
      </c>
      <c r="O46" s="2" t="s">
        <v>80</v>
      </c>
      <c r="P46" s="2" t="s">
        <v>1436</v>
      </c>
      <c r="Q46" s="4">
        <v>647.84</v>
      </c>
      <c r="R46" s="4">
        <v>8</v>
      </c>
      <c r="S46" s="4">
        <v>0</v>
      </c>
      <c r="T46" s="4">
        <v>168.4384</v>
      </c>
    </row>
    <row r="47" spans="1:20" x14ac:dyDescent="0.3">
      <c r="A47" s="2" t="s">
        <v>1532</v>
      </c>
      <c r="B47" s="3">
        <v>42075</v>
      </c>
      <c r="C47" s="3">
        <v>42197</v>
      </c>
      <c r="D47" s="2" t="s">
        <v>51</v>
      </c>
      <c r="E47" s="2" t="s">
        <v>1533</v>
      </c>
      <c r="F47" s="2" t="s">
        <v>1534</v>
      </c>
      <c r="G47" s="2" t="s">
        <v>41</v>
      </c>
      <c r="H47" s="2" t="s">
        <v>26</v>
      </c>
      <c r="I47" s="2" t="s">
        <v>159</v>
      </c>
      <c r="J47" s="2" t="s">
        <v>160</v>
      </c>
      <c r="K47" s="4">
        <v>19140</v>
      </c>
      <c r="L47" s="2" t="s">
        <v>161</v>
      </c>
      <c r="M47" s="2" t="s">
        <v>1535</v>
      </c>
      <c r="N47" s="2" t="s">
        <v>73</v>
      </c>
      <c r="O47" s="2" t="s">
        <v>771</v>
      </c>
      <c r="P47" s="2" t="s">
        <v>1536</v>
      </c>
      <c r="Q47" s="4">
        <v>482.34</v>
      </c>
      <c r="R47" s="4">
        <v>4</v>
      </c>
      <c r="S47" s="4">
        <v>0.7</v>
      </c>
      <c r="T47" s="4">
        <v>-337.63799999999998</v>
      </c>
    </row>
    <row r="48" spans="1:20" x14ac:dyDescent="0.3">
      <c r="A48" s="2" t="s">
        <v>1559</v>
      </c>
      <c r="B48" s="3">
        <v>41826</v>
      </c>
      <c r="C48" s="3">
        <v>41918</v>
      </c>
      <c r="D48" s="2" t="s">
        <v>22</v>
      </c>
      <c r="E48" s="2" t="s">
        <v>1560</v>
      </c>
      <c r="F48" s="2" t="s">
        <v>1561</v>
      </c>
      <c r="G48" s="2" t="s">
        <v>41</v>
      </c>
      <c r="H48" s="2" t="s">
        <v>26</v>
      </c>
      <c r="I48" s="2" t="s">
        <v>1562</v>
      </c>
      <c r="J48" s="2" t="s">
        <v>235</v>
      </c>
      <c r="K48" s="4">
        <v>61604</v>
      </c>
      <c r="L48" s="2" t="s">
        <v>111</v>
      </c>
      <c r="M48" s="2" t="s">
        <v>1563</v>
      </c>
      <c r="N48" s="2" t="s">
        <v>46</v>
      </c>
      <c r="O48" s="2" t="s">
        <v>77</v>
      </c>
      <c r="P48" s="2" t="s">
        <v>1564</v>
      </c>
      <c r="Q48" s="4">
        <v>12.462</v>
      </c>
      <c r="R48" s="4">
        <v>3</v>
      </c>
      <c r="S48" s="4">
        <v>0.8</v>
      </c>
      <c r="T48" s="4">
        <v>-20.5623</v>
      </c>
    </row>
    <row r="49" spans="1:20" x14ac:dyDescent="0.3">
      <c r="A49" s="2" t="s">
        <v>1585</v>
      </c>
      <c r="B49" s="3">
        <v>42591</v>
      </c>
      <c r="C49" s="3">
        <v>42652</v>
      </c>
      <c r="D49" s="2" t="s">
        <v>22</v>
      </c>
      <c r="E49" s="2" t="s">
        <v>1586</v>
      </c>
      <c r="F49" s="2" t="s">
        <v>1587</v>
      </c>
      <c r="G49" s="2" t="s">
        <v>25</v>
      </c>
      <c r="H49" s="2" t="s">
        <v>26</v>
      </c>
      <c r="I49" s="2" t="s">
        <v>205</v>
      </c>
      <c r="J49" s="2" t="s">
        <v>110</v>
      </c>
      <c r="K49" s="4">
        <v>77036</v>
      </c>
      <c r="L49" s="2" t="s">
        <v>111</v>
      </c>
      <c r="M49" s="2" t="s">
        <v>1588</v>
      </c>
      <c r="N49" s="2" t="s">
        <v>46</v>
      </c>
      <c r="O49" s="2" t="s">
        <v>60</v>
      </c>
      <c r="P49" s="2" t="s">
        <v>1589</v>
      </c>
      <c r="Q49" s="4">
        <v>35.951999999999998</v>
      </c>
      <c r="R49" s="4">
        <v>3</v>
      </c>
      <c r="S49" s="4">
        <v>0.2</v>
      </c>
      <c r="T49" s="4">
        <v>3.5952000000000002</v>
      </c>
    </row>
    <row r="50" spans="1:20" x14ac:dyDescent="0.3">
      <c r="A50" s="2" t="s">
        <v>1613</v>
      </c>
      <c r="B50" s="3">
        <v>42959</v>
      </c>
      <c r="C50" s="3">
        <v>43081</v>
      </c>
      <c r="D50" s="2" t="s">
        <v>51</v>
      </c>
      <c r="E50" s="2" t="s">
        <v>1614</v>
      </c>
      <c r="F50" s="2" t="s">
        <v>1615</v>
      </c>
      <c r="G50" s="2" t="s">
        <v>25</v>
      </c>
      <c r="H50" s="2" t="s">
        <v>26</v>
      </c>
      <c r="I50" s="2" t="s">
        <v>137</v>
      </c>
      <c r="J50" s="2" t="s">
        <v>43</v>
      </c>
      <c r="K50" s="4">
        <v>94110</v>
      </c>
      <c r="L50" s="2" t="s">
        <v>44</v>
      </c>
      <c r="M50" s="2" t="s">
        <v>1592</v>
      </c>
      <c r="N50" s="2" t="s">
        <v>73</v>
      </c>
      <c r="O50" s="2" t="s">
        <v>178</v>
      </c>
      <c r="P50" s="2" t="s">
        <v>1593</v>
      </c>
      <c r="Q50" s="4">
        <v>179.95</v>
      </c>
      <c r="R50" s="4">
        <v>5</v>
      </c>
      <c r="S50" s="4">
        <v>0</v>
      </c>
      <c r="T50" s="4">
        <v>37.789499999999997</v>
      </c>
    </row>
    <row r="51" spans="1:20" x14ac:dyDescent="0.3">
      <c r="A51" s="2" t="s">
        <v>1631</v>
      </c>
      <c r="B51" s="3">
        <v>42805</v>
      </c>
      <c r="C51" s="3">
        <v>42927</v>
      </c>
      <c r="D51" s="2" t="s">
        <v>51</v>
      </c>
      <c r="E51" s="2" t="s">
        <v>1632</v>
      </c>
      <c r="F51" s="2" t="s">
        <v>1633</v>
      </c>
      <c r="G51" s="2" t="s">
        <v>41</v>
      </c>
      <c r="H51" s="2" t="s">
        <v>26</v>
      </c>
      <c r="I51" s="2" t="s">
        <v>99</v>
      </c>
      <c r="J51" s="2" t="s">
        <v>100</v>
      </c>
      <c r="K51" s="4">
        <v>98105</v>
      </c>
      <c r="L51" s="2" t="s">
        <v>44</v>
      </c>
      <c r="M51" s="2" t="s">
        <v>1634</v>
      </c>
      <c r="N51" s="2" t="s">
        <v>46</v>
      </c>
      <c r="O51" s="2" t="s">
        <v>94</v>
      </c>
      <c r="P51" s="2" t="s">
        <v>1635</v>
      </c>
      <c r="Q51" s="4">
        <v>139.86000000000001</v>
      </c>
      <c r="R51" s="4">
        <v>7</v>
      </c>
      <c r="S51" s="4">
        <v>0</v>
      </c>
      <c r="T51" s="4">
        <v>65.734200000000001</v>
      </c>
    </row>
    <row r="52" spans="1:20" x14ac:dyDescent="0.3">
      <c r="A52" s="2" t="s">
        <v>1650</v>
      </c>
      <c r="B52" s="3">
        <v>42897</v>
      </c>
      <c r="C52" s="3">
        <v>43019</v>
      </c>
      <c r="D52" s="2" t="s">
        <v>51</v>
      </c>
      <c r="E52" s="2" t="s">
        <v>1432</v>
      </c>
      <c r="F52" s="2" t="s">
        <v>1433</v>
      </c>
      <c r="G52" s="2" t="s">
        <v>41</v>
      </c>
      <c r="H52" s="2" t="s">
        <v>26</v>
      </c>
      <c r="I52" s="2" t="s">
        <v>1651</v>
      </c>
      <c r="J52" s="2" t="s">
        <v>28</v>
      </c>
      <c r="K52" s="4">
        <v>40475</v>
      </c>
      <c r="L52" s="2" t="s">
        <v>29</v>
      </c>
      <c r="M52" s="2" t="s">
        <v>1652</v>
      </c>
      <c r="N52" s="2" t="s">
        <v>46</v>
      </c>
      <c r="O52" s="2" t="s">
        <v>94</v>
      </c>
      <c r="P52" s="2" t="s">
        <v>1653</v>
      </c>
      <c r="Q52" s="4">
        <v>5.78</v>
      </c>
      <c r="R52" s="4">
        <v>1</v>
      </c>
      <c r="S52" s="4">
        <v>0</v>
      </c>
      <c r="T52" s="4">
        <v>2.8321999999999998</v>
      </c>
    </row>
    <row r="53" spans="1:20" x14ac:dyDescent="0.3">
      <c r="A53" s="2" t="s">
        <v>1654</v>
      </c>
      <c r="B53" s="3">
        <v>42828</v>
      </c>
      <c r="C53" s="3">
        <v>42981</v>
      </c>
      <c r="D53" s="2" t="s">
        <v>51</v>
      </c>
      <c r="E53" s="2" t="s">
        <v>1303</v>
      </c>
      <c r="F53" s="2" t="s">
        <v>1304</v>
      </c>
      <c r="G53" s="2" t="s">
        <v>41</v>
      </c>
      <c r="H53" s="2" t="s">
        <v>26</v>
      </c>
      <c r="I53" s="2" t="s">
        <v>42</v>
      </c>
      <c r="J53" s="2" t="s">
        <v>43</v>
      </c>
      <c r="K53" s="4">
        <v>90045</v>
      </c>
      <c r="L53" s="2" t="s">
        <v>44</v>
      </c>
      <c r="M53" s="2" t="s">
        <v>1655</v>
      </c>
      <c r="N53" s="2" t="s">
        <v>46</v>
      </c>
      <c r="O53" s="2" t="s">
        <v>70</v>
      </c>
      <c r="P53" s="2" t="s">
        <v>1656</v>
      </c>
      <c r="Q53" s="4">
        <v>9.32</v>
      </c>
      <c r="R53" s="4">
        <v>4</v>
      </c>
      <c r="S53" s="4">
        <v>0</v>
      </c>
      <c r="T53" s="4">
        <v>2.7027999999999999</v>
      </c>
    </row>
    <row r="54" spans="1:20" x14ac:dyDescent="0.3">
      <c r="A54" s="2" t="s">
        <v>1694</v>
      </c>
      <c r="B54" s="3">
        <v>42745</v>
      </c>
      <c r="C54" s="3">
        <v>42957</v>
      </c>
      <c r="D54" s="2" t="s">
        <v>51</v>
      </c>
      <c r="E54" s="2" t="s">
        <v>1695</v>
      </c>
      <c r="F54" s="2" t="s">
        <v>1696</v>
      </c>
      <c r="G54" s="2" t="s">
        <v>41</v>
      </c>
      <c r="H54" s="2" t="s">
        <v>26</v>
      </c>
      <c r="I54" s="2" t="s">
        <v>767</v>
      </c>
      <c r="J54" s="2" t="s">
        <v>110</v>
      </c>
      <c r="K54" s="4">
        <v>78207</v>
      </c>
      <c r="L54" s="2" t="s">
        <v>111</v>
      </c>
      <c r="M54" s="2" t="s">
        <v>1697</v>
      </c>
      <c r="N54" s="2" t="s">
        <v>46</v>
      </c>
      <c r="O54" s="2" t="s">
        <v>70</v>
      </c>
      <c r="P54" s="2" t="s">
        <v>1698</v>
      </c>
      <c r="Q54" s="4">
        <v>6.6719999999999997</v>
      </c>
      <c r="R54" s="4">
        <v>6</v>
      </c>
      <c r="S54" s="4">
        <v>0.2</v>
      </c>
      <c r="T54" s="4">
        <v>0.50039999999999996</v>
      </c>
    </row>
    <row r="55" spans="1:20" x14ac:dyDescent="0.3">
      <c r="A55" s="2" t="s">
        <v>1709</v>
      </c>
      <c r="B55" s="3">
        <v>42527</v>
      </c>
      <c r="C55" s="3">
        <v>42557</v>
      </c>
      <c r="D55" s="2" t="s">
        <v>209</v>
      </c>
      <c r="E55" s="2" t="s">
        <v>727</v>
      </c>
      <c r="F55" s="2" t="s">
        <v>728</v>
      </c>
      <c r="G55" s="2" t="s">
        <v>25</v>
      </c>
      <c r="H55" s="2" t="s">
        <v>26</v>
      </c>
      <c r="I55" s="2" t="s">
        <v>1404</v>
      </c>
      <c r="J55" s="2" t="s">
        <v>1405</v>
      </c>
      <c r="K55" s="4">
        <v>1852</v>
      </c>
      <c r="L55" s="2" t="s">
        <v>161</v>
      </c>
      <c r="M55" s="2" t="s">
        <v>1710</v>
      </c>
      <c r="N55" s="2" t="s">
        <v>46</v>
      </c>
      <c r="O55" s="2" t="s">
        <v>60</v>
      </c>
      <c r="P55" s="2" t="s">
        <v>1711</v>
      </c>
      <c r="Q55" s="4">
        <v>714.3</v>
      </c>
      <c r="R55" s="4">
        <v>5</v>
      </c>
      <c r="S55" s="4">
        <v>0</v>
      </c>
      <c r="T55" s="4">
        <v>207.14699999999999</v>
      </c>
    </row>
    <row r="56" spans="1:20" x14ac:dyDescent="0.3">
      <c r="A56" s="2" t="s">
        <v>1738</v>
      </c>
      <c r="B56" s="3">
        <v>42499</v>
      </c>
      <c r="C56" s="3">
        <v>42560</v>
      </c>
      <c r="D56" s="2" t="s">
        <v>22</v>
      </c>
      <c r="E56" s="2" t="s">
        <v>118</v>
      </c>
      <c r="F56" s="2" t="s">
        <v>119</v>
      </c>
      <c r="G56" s="2" t="s">
        <v>25</v>
      </c>
      <c r="H56" s="2" t="s">
        <v>26</v>
      </c>
      <c r="I56" s="2" t="s">
        <v>997</v>
      </c>
      <c r="J56" s="2" t="s">
        <v>269</v>
      </c>
      <c r="K56" s="4">
        <v>48227</v>
      </c>
      <c r="L56" s="2" t="s">
        <v>111</v>
      </c>
      <c r="M56" s="2" t="s">
        <v>1739</v>
      </c>
      <c r="N56" s="2" t="s">
        <v>31</v>
      </c>
      <c r="O56" s="2" t="s">
        <v>67</v>
      </c>
      <c r="P56" s="2" t="s">
        <v>1740</v>
      </c>
      <c r="Q56" s="4">
        <v>12.22</v>
      </c>
      <c r="R56" s="4">
        <v>1</v>
      </c>
      <c r="S56" s="4">
        <v>0</v>
      </c>
      <c r="T56" s="4">
        <v>3.6659999999999999</v>
      </c>
    </row>
    <row r="57" spans="1:20" x14ac:dyDescent="0.3">
      <c r="A57" s="2" t="s">
        <v>1758</v>
      </c>
      <c r="B57" s="3">
        <v>42373</v>
      </c>
      <c r="C57" s="3">
        <v>42433</v>
      </c>
      <c r="D57" s="2" t="s">
        <v>22</v>
      </c>
      <c r="E57" s="2" t="s">
        <v>1759</v>
      </c>
      <c r="F57" s="2" t="s">
        <v>1760</v>
      </c>
      <c r="G57" s="2" t="s">
        <v>25</v>
      </c>
      <c r="H57" s="2" t="s">
        <v>26</v>
      </c>
      <c r="I57" s="2" t="s">
        <v>1761</v>
      </c>
      <c r="J57" s="2" t="s">
        <v>303</v>
      </c>
      <c r="K57" s="4">
        <v>13021</v>
      </c>
      <c r="L57" s="2" t="s">
        <v>161</v>
      </c>
      <c r="M57" s="2" t="s">
        <v>1762</v>
      </c>
      <c r="N57" s="2" t="s">
        <v>46</v>
      </c>
      <c r="O57" s="2" t="s">
        <v>70</v>
      </c>
      <c r="P57" s="2" t="s">
        <v>1763</v>
      </c>
      <c r="Q57" s="4">
        <v>59.52</v>
      </c>
      <c r="R57" s="4">
        <v>3</v>
      </c>
      <c r="S57" s="4">
        <v>0</v>
      </c>
      <c r="T57" s="4">
        <v>15.475199999999999</v>
      </c>
    </row>
    <row r="58" spans="1:20" x14ac:dyDescent="0.3">
      <c r="A58" s="2" t="s">
        <v>1837</v>
      </c>
      <c r="B58" s="3">
        <v>41893</v>
      </c>
      <c r="C58" s="3">
        <v>41954</v>
      </c>
      <c r="D58" s="2" t="s">
        <v>22</v>
      </c>
      <c r="E58" s="2" t="s">
        <v>1838</v>
      </c>
      <c r="F58" s="2" t="s">
        <v>1839</v>
      </c>
      <c r="G58" s="2" t="s">
        <v>25</v>
      </c>
      <c r="H58" s="2" t="s">
        <v>26</v>
      </c>
      <c r="I58" s="2" t="s">
        <v>137</v>
      </c>
      <c r="J58" s="2" t="s">
        <v>43</v>
      </c>
      <c r="K58" s="4">
        <v>94110</v>
      </c>
      <c r="L58" s="2" t="s">
        <v>44</v>
      </c>
      <c r="M58" s="2" t="s">
        <v>1840</v>
      </c>
      <c r="N58" s="2" t="s">
        <v>46</v>
      </c>
      <c r="O58" s="2" t="s">
        <v>60</v>
      </c>
      <c r="P58" s="2" t="s">
        <v>1841</v>
      </c>
      <c r="Q58" s="4">
        <v>340.92</v>
      </c>
      <c r="R58" s="4">
        <v>3</v>
      </c>
      <c r="S58" s="4">
        <v>0</v>
      </c>
      <c r="T58" s="4">
        <v>3.4091999999999998</v>
      </c>
    </row>
    <row r="59" spans="1:20" x14ac:dyDescent="0.3">
      <c r="A59" s="2" t="s">
        <v>1868</v>
      </c>
      <c r="B59" s="3">
        <v>41800</v>
      </c>
      <c r="C59" s="3">
        <v>41922</v>
      </c>
      <c r="D59" s="2" t="s">
        <v>51</v>
      </c>
      <c r="E59" s="2" t="s">
        <v>1869</v>
      </c>
      <c r="F59" s="2" t="s">
        <v>1870</v>
      </c>
      <c r="G59" s="2" t="s">
        <v>25</v>
      </c>
      <c r="H59" s="2" t="s">
        <v>26</v>
      </c>
      <c r="I59" s="2" t="s">
        <v>1069</v>
      </c>
      <c r="J59" s="2" t="s">
        <v>43</v>
      </c>
      <c r="K59" s="4">
        <v>92024</v>
      </c>
      <c r="L59" s="2" t="s">
        <v>44</v>
      </c>
      <c r="M59" s="2" t="s">
        <v>1871</v>
      </c>
      <c r="N59" s="2" t="s">
        <v>73</v>
      </c>
      <c r="O59" s="2" t="s">
        <v>178</v>
      </c>
      <c r="P59" s="2" t="s">
        <v>1872</v>
      </c>
      <c r="Q59" s="4">
        <v>9.09</v>
      </c>
      <c r="R59" s="4">
        <v>3</v>
      </c>
      <c r="S59" s="4">
        <v>0</v>
      </c>
      <c r="T59" s="4">
        <v>1.9089</v>
      </c>
    </row>
    <row r="60" spans="1:20" x14ac:dyDescent="0.3">
      <c r="A60" s="2" t="s">
        <v>2034</v>
      </c>
      <c r="B60" s="3">
        <v>42072</v>
      </c>
      <c r="C60" s="3">
        <v>42194</v>
      </c>
      <c r="D60" s="2" t="s">
        <v>51</v>
      </c>
      <c r="E60" s="2" t="s">
        <v>2035</v>
      </c>
      <c r="F60" s="2" t="s">
        <v>2036</v>
      </c>
      <c r="G60" s="2" t="s">
        <v>25</v>
      </c>
      <c r="H60" s="2" t="s">
        <v>26</v>
      </c>
      <c r="I60" s="2" t="s">
        <v>159</v>
      </c>
      <c r="J60" s="2" t="s">
        <v>160</v>
      </c>
      <c r="K60" s="4">
        <v>19134</v>
      </c>
      <c r="L60" s="2" t="s">
        <v>161</v>
      </c>
      <c r="M60" s="2" t="s">
        <v>2037</v>
      </c>
      <c r="N60" s="2" t="s">
        <v>46</v>
      </c>
      <c r="O60" s="2" t="s">
        <v>60</v>
      </c>
      <c r="P60" s="2" t="s">
        <v>2038</v>
      </c>
      <c r="Q60" s="4">
        <v>36.335999999999999</v>
      </c>
      <c r="R60" s="4">
        <v>3</v>
      </c>
      <c r="S60" s="4">
        <v>0.2</v>
      </c>
      <c r="T60" s="4">
        <v>-7.2671999999999999</v>
      </c>
    </row>
    <row r="61" spans="1:20" x14ac:dyDescent="0.3">
      <c r="A61" s="2" t="s">
        <v>2043</v>
      </c>
      <c r="B61" s="3">
        <v>42196</v>
      </c>
      <c r="C61" s="3">
        <v>42258</v>
      </c>
      <c r="D61" s="2" t="s">
        <v>22</v>
      </c>
      <c r="E61" s="2" t="s">
        <v>2044</v>
      </c>
      <c r="F61" s="2" t="s">
        <v>2045</v>
      </c>
      <c r="G61" s="2" t="s">
        <v>41</v>
      </c>
      <c r="H61" s="2" t="s">
        <v>26</v>
      </c>
      <c r="I61" s="2" t="s">
        <v>42</v>
      </c>
      <c r="J61" s="2" t="s">
        <v>43</v>
      </c>
      <c r="K61" s="4">
        <v>90036</v>
      </c>
      <c r="L61" s="2" t="s">
        <v>44</v>
      </c>
      <c r="M61" s="2" t="s">
        <v>2046</v>
      </c>
      <c r="N61" s="2" t="s">
        <v>31</v>
      </c>
      <c r="O61" s="2" t="s">
        <v>35</v>
      </c>
      <c r="P61" s="2" t="s">
        <v>2047</v>
      </c>
      <c r="Q61" s="4">
        <v>190.72</v>
      </c>
      <c r="R61" s="4">
        <v>1</v>
      </c>
      <c r="S61" s="4">
        <v>0.2</v>
      </c>
      <c r="T61" s="4">
        <v>11.92</v>
      </c>
    </row>
    <row r="62" spans="1:20" x14ac:dyDescent="0.3">
      <c r="A62" s="2" t="s">
        <v>2048</v>
      </c>
      <c r="B62" s="3">
        <v>42925</v>
      </c>
      <c r="C62" s="3">
        <v>43048</v>
      </c>
      <c r="D62" s="2" t="s">
        <v>51</v>
      </c>
      <c r="E62" s="2" t="s">
        <v>2049</v>
      </c>
      <c r="F62" s="2" t="s">
        <v>2050</v>
      </c>
      <c r="G62" s="2" t="s">
        <v>25</v>
      </c>
      <c r="H62" s="2" t="s">
        <v>26</v>
      </c>
      <c r="I62" s="2" t="s">
        <v>42</v>
      </c>
      <c r="J62" s="2" t="s">
        <v>43</v>
      </c>
      <c r="K62" s="4">
        <v>90032</v>
      </c>
      <c r="L62" s="2" t="s">
        <v>44</v>
      </c>
      <c r="M62" s="2" t="s">
        <v>2051</v>
      </c>
      <c r="N62" s="2" t="s">
        <v>31</v>
      </c>
      <c r="O62" s="2" t="s">
        <v>67</v>
      </c>
      <c r="P62" s="2" t="s">
        <v>2052</v>
      </c>
      <c r="Q62" s="4">
        <v>47.94</v>
      </c>
      <c r="R62" s="4">
        <v>3</v>
      </c>
      <c r="S62" s="4">
        <v>0</v>
      </c>
      <c r="T62" s="4">
        <v>2.3969999999999998</v>
      </c>
    </row>
    <row r="63" spans="1:20" x14ac:dyDescent="0.3">
      <c r="A63" s="2" t="s">
        <v>2066</v>
      </c>
      <c r="B63" s="3">
        <v>42803</v>
      </c>
      <c r="C63" s="3">
        <v>42956</v>
      </c>
      <c r="D63" s="2" t="s">
        <v>22</v>
      </c>
      <c r="E63" s="2" t="s">
        <v>2067</v>
      </c>
      <c r="F63" s="2" t="s">
        <v>2068</v>
      </c>
      <c r="G63" s="2" t="s">
        <v>25</v>
      </c>
      <c r="H63" s="2" t="s">
        <v>26</v>
      </c>
      <c r="I63" s="2" t="s">
        <v>344</v>
      </c>
      <c r="J63" s="2" t="s">
        <v>235</v>
      </c>
      <c r="K63" s="4">
        <v>60653</v>
      </c>
      <c r="L63" s="2" t="s">
        <v>111</v>
      </c>
      <c r="M63" s="2" t="s">
        <v>2069</v>
      </c>
      <c r="N63" s="2" t="s">
        <v>46</v>
      </c>
      <c r="O63" s="2" t="s">
        <v>77</v>
      </c>
      <c r="P63" s="2" t="s">
        <v>2070</v>
      </c>
      <c r="Q63" s="4">
        <v>42.616</v>
      </c>
      <c r="R63" s="4">
        <v>7</v>
      </c>
      <c r="S63" s="4">
        <v>0.8</v>
      </c>
      <c r="T63" s="4">
        <v>-68.185599999999994</v>
      </c>
    </row>
    <row r="64" spans="1:20" x14ac:dyDescent="0.3">
      <c r="A64" s="2" t="s">
        <v>2071</v>
      </c>
      <c r="B64" s="3">
        <v>42075</v>
      </c>
      <c r="C64" s="3">
        <v>42228</v>
      </c>
      <c r="D64" s="2" t="s">
        <v>51</v>
      </c>
      <c r="E64" s="2" t="s">
        <v>866</v>
      </c>
      <c r="F64" s="2" t="s">
        <v>867</v>
      </c>
      <c r="G64" s="2" t="s">
        <v>108</v>
      </c>
      <c r="H64" s="2" t="s">
        <v>26</v>
      </c>
      <c r="I64" s="2" t="s">
        <v>302</v>
      </c>
      <c r="J64" s="2" t="s">
        <v>303</v>
      </c>
      <c r="K64" s="4">
        <v>10009</v>
      </c>
      <c r="L64" s="2" t="s">
        <v>161</v>
      </c>
      <c r="M64" s="2" t="s">
        <v>2072</v>
      </c>
      <c r="N64" s="2" t="s">
        <v>46</v>
      </c>
      <c r="O64" s="2" t="s">
        <v>77</v>
      </c>
      <c r="P64" s="2" t="s">
        <v>2073</v>
      </c>
      <c r="Q64" s="4">
        <v>10.752000000000001</v>
      </c>
      <c r="R64" s="4">
        <v>4</v>
      </c>
      <c r="S64" s="4">
        <v>0.2</v>
      </c>
      <c r="T64" s="4">
        <v>3.36</v>
      </c>
    </row>
    <row r="65" spans="1:20" x14ac:dyDescent="0.3">
      <c r="A65" s="2" t="s">
        <v>2074</v>
      </c>
      <c r="B65" s="3">
        <v>42197</v>
      </c>
      <c r="C65" s="3">
        <v>42320</v>
      </c>
      <c r="D65" s="2" t="s">
        <v>51</v>
      </c>
      <c r="E65" s="2" t="s">
        <v>2075</v>
      </c>
      <c r="F65" s="2" t="s">
        <v>2076</v>
      </c>
      <c r="G65" s="2" t="s">
        <v>25</v>
      </c>
      <c r="H65" s="2" t="s">
        <v>26</v>
      </c>
      <c r="I65" s="2" t="s">
        <v>27</v>
      </c>
      <c r="J65" s="2" t="s">
        <v>28</v>
      </c>
      <c r="K65" s="4">
        <v>42420</v>
      </c>
      <c r="L65" s="2" t="s">
        <v>29</v>
      </c>
      <c r="M65" s="2" t="s">
        <v>2077</v>
      </c>
      <c r="N65" s="2" t="s">
        <v>46</v>
      </c>
      <c r="O65" s="2" t="s">
        <v>80</v>
      </c>
      <c r="P65" s="2" t="s">
        <v>2078</v>
      </c>
      <c r="Q65" s="4">
        <v>152.94</v>
      </c>
      <c r="R65" s="4">
        <v>3</v>
      </c>
      <c r="S65" s="4">
        <v>0</v>
      </c>
      <c r="T65" s="4">
        <v>41.293799999999997</v>
      </c>
    </row>
    <row r="66" spans="1:20" x14ac:dyDescent="0.3">
      <c r="A66" s="2" t="s">
        <v>2081</v>
      </c>
      <c r="B66" s="3">
        <v>41641</v>
      </c>
      <c r="C66" s="3">
        <v>41700</v>
      </c>
      <c r="D66" s="2" t="s">
        <v>209</v>
      </c>
      <c r="E66" s="2" t="s">
        <v>2082</v>
      </c>
      <c r="F66" s="2" t="s">
        <v>2083</v>
      </c>
      <c r="G66" s="2" t="s">
        <v>25</v>
      </c>
      <c r="H66" s="2" t="s">
        <v>26</v>
      </c>
      <c r="I66" s="2" t="s">
        <v>2084</v>
      </c>
      <c r="J66" s="2" t="s">
        <v>121</v>
      </c>
      <c r="K66" s="4">
        <v>54302</v>
      </c>
      <c r="L66" s="2" t="s">
        <v>111</v>
      </c>
      <c r="M66" s="2" t="s">
        <v>2085</v>
      </c>
      <c r="N66" s="2" t="s">
        <v>73</v>
      </c>
      <c r="O66" s="2" t="s">
        <v>178</v>
      </c>
      <c r="P66" s="2" t="s">
        <v>2086</v>
      </c>
      <c r="Q66" s="4">
        <v>468.9</v>
      </c>
      <c r="R66" s="4">
        <v>6</v>
      </c>
      <c r="S66" s="4">
        <v>0</v>
      </c>
      <c r="T66" s="4">
        <v>206.316</v>
      </c>
    </row>
    <row r="67" spans="1:20" x14ac:dyDescent="0.3">
      <c r="A67" s="2" t="s">
        <v>2120</v>
      </c>
      <c r="B67" s="3">
        <v>43048</v>
      </c>
      <c r="C67" s="3">
        <v>43078</v>
      </c>
      <c r="D67" s="2" t="s">
        <v>209</v>
      </c>
      <c r="E67" s="2" t="s">
        <v>564</v>
      </c>
      <c r="F67" s="2" t="s">
        <v>565</v>
      </c>
      <c r="G67" s="2" t="s">
        <v>25</v>
      </c>
      <c r="H67" s="2" t="s">
        <v>26</v>
      </c>
      <c r="I67" s="2" t="s">
        <v>1717</v>
      </c>
      <c r="J67" s="2" t="s">
        <v>55</v>
      </c>
      <c r="K67" s="4">
        <v>32216</v>
      </c>
      <c r="L67" s="2" t="s">
        <v>29</v>
      </c>
      <c r="M67" s="2" t="s">
        <v>2121</v>
      </c>
      <c r="N67" s="2" t="s">
        <v>31</v>
      </c>
      <c r="O67" s="2" t="s">
        <v>67</v>
      </c>
      <c r="P67" s="2" t="s">
        <v>2122</v>
      </c>
      <c r="Q67" s="4">
        <v>34.503999999999998</v>
      </c>
      <c r="R67" s="4">
        <v>1</v>
      </c>
      <c r="S67" s="4">
        <v>0.2</v>
      </c>
      <c r="T67" s="4">
        <v>6.0381999999999998</v>
      </c>
    </row>
    <row r="68" spans="1:20" x14ac:dyDescent="0.3">
      <c r="A68" s="2" t="s">
        <v>2133</v>
      </c>
      <c r="B68" s="3">
        <v>41701</v>
      </c>
      <c r="C68" s="3">
        <v>41823</v>
      </c>
      <c r="D68" s="2" t="s">
        <v>22</v>
      </c>
      <c r="E68" s="2" t="s">
        <v>2134</v>
      </c>
      <c r="F68" s="2" t="s">
        <v>2135</v>
      </c>
      <c r="G68" s="2" t="s">
        <v>25</v>
      </c>
      <c r="H68" s="2" t="s">
        <v>26</v>
      </c>
      <c r="I68" s="2" t="s">
        <v>590</v>
      </c>
      <c r="J68" s="2" t="s">
        <v>92</v>
      </c>
      <c r="K68" s="4">
        <v>28403</v>
      </c>
      <c r="L68" s="2" t="s">
        <v>29</v>
      </c>
      <c r="M68" s="2" t="s">
        <v>2136</v>
      </c>
      <c r="N68" s="2" t="s">
        <v>46</v>
      </c>
      <c r="O68" s="2" t="s">
        <v>70</v>
      </c>
      <c r="P68" s="2" t="s">
        <v>2137</v>
      </c>
      <c r="Q68" s="4">
        <v>19.456</v>
      </c>
      <c r="R68" s="4">
        <v>4</v>
      </c>
      <c r="S68" s="4">
        <v>0.2</v>
      </c>
      <c r="T68" s="4">
        <v>3.4047999999999998</v>
      </c>
    </row>
    <row r="69" spans="1:20" x14ac:dyDescent="0.3">
      <c r="A69" s="2" t="s">
        <v>2161</v>
      </c>
      <c r="B69" s="3">
        <v>42197</v>
      </c>
      <c r="C69" s="3">
        <v>42259</v>
      </c>
      <c r="D69" s="2" t="s">
        <v>209</v>
      </c>
      <c r="E69" s="2" t="s">
        <v>2162</v>
      </c>
      <c r="F69" s="2" t="s">
        <v>2163</v>
      </c>
      <c r="G69" s="2" t="s">
        <v>25</v>
      </c>
      <c r="H69" s="2" t="s">
        <v>26</v>
      </c>
      <c r="I69" s="2" t="s">
        <v>99</v>
      </c>
      <c r="J69" s="2" t="s">
        <v>100</v>
      </c>
      <c r="K69" s="4">
        <v>98105</v>
      </c>
      <c r="L69" s="2" t="s">
        <v>44</v>
      </c>
      <c r="M69" s="2" t="s">
        <v>2164</v>
      </c>
      <c r="N69" s="2" t="s">
        <v>46</v>
      </c>
      <c r="O69" s="2" t="s">
        <v>305</v>
      </c>
      <c r="P69" s="2" t="s">
        <v>2165</v>
      </c>
      <c r="Q69" s="4">
        <v>3.96</v>
      </c>
      <c r="R69" s="4">
        <v>2</v>
      </c>
      <c r="S69" s="4">
        <v>0</v>
      </c>
      <c r="T69" s="4">
        <v>0</v>
      </c>
    </row>
    <row r="70" spans="1:20" x14ac:dyDescent="0.3">
      <c r="A70" s="2" t="s">
        <v>2166</v>
      </c>
      <c r="B70" s="3">
        <v>42928</v>
      </c>
      <c r="C70" s="3">
        <v>43020</v>
      </c>
      <c r="D70" s="2" t="s">
        <v>209</v>
      </c>
      <c r="E70" s="2" t="s">
        <v>2167</v>
      </c>
      <c r="F70" s="2" t="s">
        <v>2168</v>
      </c>
      <c r="G70" s="2" t="s">
        <v>25</v>
      </c>
      <c r="H70" s="2" t="s">
        <v>26</v>
      </c>
      <c r="I70" s="2" t="s">
        <v>42</v>
      </c>
      <c r="J70" s="2" t="s">
        <v>43</v>
      </c>
      <c r="K70" s="4">
        <v>90008</v>
      </c>
      <c r="L70" s="2" t="s">
        <v>44</v>
      </c>
      <c r="M70" s="2" t="s">
        <v>2169</v>
      </c>
      <c r="N70" s="2" t="s">
        <v>73</v>
      </c>
      <c r="O70" s="2" t="s">
        <v>74</v>
      </c>
      <c r="P70" s="2" t="s">
        <v>2170</v>
      </c>
      <c r="Q70" s="4">
        <v>374.37599999999998</v>
      </c>
      <c r="R70" s="4">
        <v>3</v>
      </c>
      <c r="S70" s="4">
        <v>0.2</v>
      </c>
      <c r="T70" s="4">
        <v>46.796999999999997</v>
      </c>
    </row>
    <row r="71" spans="1:20" x14ac:dyDescent="0.3">
      <c r="A71" s="2" t="s">
        <v>2171</v>
      </c>
      <c r="B71" s="3">
        <v>42745</v>
      </c>
      <c r="C71" s="3">
        <v>42957</v>
      </c>
      <c r="D71" s="2" t="s">
        <v>51</v>
      </c>
      <c r="E71" s="2" t="s">
        <v>2172</v>
      </c>
      <c r="F71" s="2" t="s">
        <v>2173</v>
      </c>
      <c r="G71" s="2" t="s">
        <v>41</v>
      </c>
      <c r="H71" s="2" t="s">
        <v>26</v>
      </c>
      <c r="I71" s="2" t="s">
        <v>99</v>
      </c>
      <c r="J71" s="2" t="s">
        <v>100</v>
      </c>
      <c r="K71" s="4">
        <v>98105</v>
      </c>
      <c r="L71" s="2" t="s">
        <v>44</v>
      </c>
      <c r="M71" s="2" t="s">
        <v>2174</v>
      </c>
      <c r="N71" s="2" t="s">
        <v>46</v>
      </c>
      <c r="O71" s="2" t="s">
        <v>94</v>
      </c>
      <c r="P71" s="2" t="s">
        <v>2175</v>
      </c>
      <c r="Q71" s="4">
        <v>91.84</v>
      </c>
      <c r="R71" s="4">
        <v>8</v>
      </c>
      <c r="S71" s="4">
        <v>0</v>
      </c>
      <c r="T71" s="4">
        <v>45.001600000000003</v>
      </c>
    </row>
    <row r="72" spans="1:20" x14ac:dyDescent="0.3">
      <c r="A72" s="2" t="s">
        <v>2187</v>
      </c>
      <c r="B72" s="3">
        <v>42440</v>
      </c>
      <c r="C72" s="3">
        <v>42562</v>
      </c>
      <c r="D72" s="2" t="s">
        <v>51</v>
      </c>
      <c r="E72" s="2" t="s">
        <v>2188</v>
      </c>
      <c r="F72" s="2" t="s">
        <v>2189</v>
      </c>
      <c r="G72" s="2" t="s">
        <v>25</v>
      </c>
      <c r="H72" s="2" t="s">
        <v>26</v>
      </c>
      <c r="I72" s="2" t="s">
        <v>2190</v>
      </c>
      <c r="J72" s="2" t="s">
        <v>100</v>
      </c>
      <c r="K72" s="4">
        <v>98270</v>
      </c>
      <c r="L72" s="2" t="s">
        <v>44</v>
      </c>
      <c r="M72" s="2" t="s">
        <v>2191</v>
      </c>
      <c r="N72" s="2" t="s">
        <v>46</v>
      </c>
      <c r="O72" s="2" t="s">
        <v>70</v>
      </c>
      <c r="P72" s="2" t="s">
        <v>2192</v>
      </c>
      <c r="Q72" s="4">
        <v>8.82</v>
      </c>
      <c r="R72" s="4">
        <v>3</v>
      </c>
      <c r="S72" s="4">
        <v>0</v>
      </c>
      <c r="T72" s="4">
        <v>2.3814000000000002</v>
      </c>
    </row>
    <row r="73" spans="1:20" x14ac:dyDescent="0.3">
      <c r="A73" s="2" t="s">
        <v>2215</v>
      </c>
      <c r="B73" s="3">
        <v>42747</v>
      </c>
      <c r="C73" s="3">
        <v>42867</v>
      </c>
      <c r="D73" s="2" t="s">
        <v>51</v>
      </c>
      <c r="E73" s="2" t="s">
        <v>2216</v>
      </c>
      <c r="F73" s="2" t="s">
        <v>2217</v>
      </c>
      <c r="G73" s="2" t="s">
        <v>25</v>
      </c>
      <c r="H73" s="2" t="s">
        <v>26</v>
      </c>
      <c r="I73" s="2" t="s">
        <v>917</v>
      </c>
      <c r="J73" s="2" t="s">
        <v>519</v>
      </c>
      <c r="K73" s="4">
        <v>80219</v>
      </c>
      <c r="L73" s="2" t="s">
        <v>44</v>
      </c>
      <c r="M73" s="2" t="s">
        <v>213</v>
      </c>
      <c r="N73" s="2" t="s">
        <v>73</v>
      </c>
      <c r="O73" s="2" t="s">
        <v>74</v>
      </c>
      <c r="P73" s="2" t="s">
        <v>214</v>
      </c>
      <c r="Q73" s="4">
        <v>470.37599999999998</v>
      </c>
      <c r="R73" s="4">
        <v>3</v>
      </c>
      <c r="S73" s="4">
        <v>0.2</v>
      </c>
      <c r="T73" s="4">
        <v>52.917299999999997</v>
      </c>
    </row>
    <row r="74" spans="1:20" x14ac:dyDescent="0.3">
      <c r="A74" s="2" t="s">
        <v>2222</v>
      </c>
      <c r="B74" s="3">
        <v>42070</v>
      </c>
      <c r="C74" s="3">
        <v>42254</v>
      </c>
      <c r="D74" s="2" t="s">
        <v>51</v>
      </c>
      <c r="E74" s="2" t="s">
        <v>2223</v>
      </c>
      <c r="F74" s="2" t="s">
        <v>2224</v>
      </c>
      <c r="G74" s="2" t="s">
        <v>25</v>
      </c>
      <c r="H74" s="2" t="s">
        <v>26</v>
      </c>
      <c r="I74" s="2" t="s">
        <v>1651</v>
      </c>
      <c r="J74" s="2" t="s">
        <v>28</v>
      </c>
      <c r="K74" s="4">
        <v>40475</v>
      </c>
      <c r="L74" s="2" t="s">
        <v>29</v>
      </c>
      <c r="M74" s="2" t="s">
        <v>1629</v>
      </c>
      <c r="N74" s="2" t="s">
        <v>31</v>
      </c>
      <c r="O74" s="2" t="s">
        <v>35</v>
      </c>
      <c r="P74" s="2" t="s">
        <v>1630</v>
      </c>
      <c r="Q74" s="4">
        <v>70.98</v>
      </c>
      <c r="R74" s="4">
        <v>1</v>
      </c>
      <c r="S74" s="4">
        <v>0</v>
      </c>
      <c r="T74" s="4">
        <v>4.9686000000000003</v>
      </c>
    </row>
    <row r="75" spans="1:20" x14ac:dyDescent="0.3">
      <c r="A75" s="2" t="s">
        <v>2364</v>
      </c>
      <c r="B75" s="3">
        <v>42104</v>
      </c>
      <c r="C75" s="3">
        <v>42257</v>
      </c>
      <c r="D75" s="2" t="s">
        <v>22</v>
      </c>
      <c r="E75" s="2" t="s">
        <v>2365</v>
      </c>
      <c r="F75" s="2" t="s">
        <v>2366</v>
      </c>
      <c r="G75" s="2" t="s">
        <v>41</v>
      </c>
      <c r="H75" s="2" t="s">
        <v>26</v>
      </c>
      <c r="I75" s="2" t="s">
        <v>2367</v>
      </c>
      <c r="J75" s="2" t="s">
        <v>1434</v>
      </c>
      <c r="K75" s="4">
        <v>31088</v>
      </c>
      <c r="L75" s="2" t="s">
        <v>29</v>
      </c>
      <c r="M75" s="2" t="s">
        <v>2368</v>
      </c>
      <c r="N75" s="2" t="s">
        <v>31</v>
      </c>
      <c r="O75" s="2" t="s">
        <v>35</v>
      </c>
      <c r="P75" s="2" t="s">
        <v>2369</v>
      </c>
      <c r="Q75" s="4">
        <v>392.94</v>
      </c>
      <c r="R75" s="4">
        <v>3</v>
      </c>
      <c r="S75" s="4">
        <v>0</v>
      </c>
      <c r="T75" s="4">
        <v>43.223399999999998</v>
      </c>
    </row>
    <row r="76" spans="1:20" x14ac:dyDescent="0.3">
      <c r="A76" s="2" t="s">
        <v>2415</v>
      </c>
      <c r="B76" s="3">
        <v>42373</v>
      </c>
      <c r="C76" s="3">
        <v>42586</v>
      </c>
      <c r="D76" s="2" t="s">
        <v>51</v>
      </c>
      <c r="E76" s="2" t="s">
        <v>1159</v>
      </c>
      <c r="F76" s="2" t="s">
        <v>1160</v>
      </c>
      <c r="G76" s="2" t="s">
        <v>41</v>
      </c>
      <c r="H76" s="2" t="s">
        <v>26</v>
      </c>
      <c r="I76" s="2" t="s">
        <v>2416</v>
      </c>
      <c r="J76" s="2" t="s">
        <v>351</v>
      </c>
      <c r="K76" s="4">
        <v>85635</v>
      </c>
      <c r="L76" s="2" t="s">
        <v>44</v>
      </c>
      <c r="M76" s="2" t="s">
        <v>2417</v>
      </c>
      <c r="N76" s="2" t="s">
        <v>46</v>
      </c>
      <c r="O76" s="2" t="s">
        <v>305</v>
      </c>
      <c r="P76" s="2" t="s">
        <v>636</v>
      </c>
      <c r="Q76" s="4">
        <v>31.56</v>
      </c>
      <c r="R76" s="4">
        <v>5</v>
      </c>
      <c r="S76" s="4">
        <v>0.2</v>
      </c>
      <c r="T76" s="4">
        <v>9.8625000000000007</v>
      </c>
    </row>
    <row r="77" spans="1:20" x14ac:dyDescent="0.3">
      <c r="A77" s="2" t="s">
        <v>2458</v>
      </c>
      <c r="B77" s="3">
        <v>42471</v>
      </c>
      <c r="C77" s="3">
        <v>42471</v>
      </c>
      <c r="D77" s="2" t="s">
        <v>1455</v>
      </c>
      <c r="E77" s="2" t="s">
        <v>1109</v>
      </c>
      <c r="F77" s="2" t="s">
        <v>1110</v>
      </c>
      <c r="G77" s="2" t="s">
        <v>25</v>
      </c>
      <c r="H77" s="2" t="s">
        <v>26</v>
      </c>
      <c r="I77" s="2" t="s">
        <v>1662</v>
      </c>
      <c r="J77" s="2" t="s">
        <v>28</v>
      </c>
      <c r="K77" s="4">
        <v>40214</v>
      </c>
      <c r="L77" s="2" t="s">
        <v>29</v>
      </c>
      <c r="M77" s="2" t="s">
        <v>568</v>
      </c>
      <c r="N77" s="2" t="s">
        <v>46</v>
      </c>
      <c r="O77" s="2" t="s">
        <v>305</v>
      </c>
      <c r="P77" s="2" t="s">
        <v>569</v>
      </c>
      <c r="Q77" s="4">
        <v>10.74</v>
      </c>
      <c r="R77" s="4">
        <v>3</v>
      </c>
      <c r="S77" s="4">
        <v>0</v>
      </c>
      <c r="T77" s="4">
        <v>5.2625999999999999</v>
      </c>
    </row>
    <row r="78" spans="1:20" x14ac:dyDescent="0.3">
      <c r="A78" s="2" t="s">
        <v>2459</v>
      </c>
      <c r="B78" s="3">
        <v>42953</v>
      </c>
      <c r="C78" s="3">
        <v>43014</v>
      </c>
      <c r="D78" s="2" t="s">
        <v>22</v>
      </c>
      <c r="E78" s="2" t="s">
        <v>2460</v>
      </c>
      <c r="F78" s="2" t="s">
        <v>2461</v>
      </c>
      <c r="G78" s="2" t="s">
        <v>41</v>
      </c>
      <c r="H78" s="2" t="s">
        <v>26</v>
      </c>
      <c r="I78" s="2" t="s">
        <v>927</v>
      </c>
      <c r="J78" s="2" t="s">
        <v>110</v>
      </c>
      <c r="K78" s="4">
        <v>75081</v>
      </c>
      <c r="L78" s="2" t="s">
        <v>111</v>
      </c>
      <c r="M78" s="2" t="s">
        <v>2462</v>
      </c>
      <c r="N78" s="2" t="s">
        <v>46</v>
      </c>
      <c r="O78" s="2" t="s">
        <v>654</v>
      </c>
      <c r="P78" s="2" t="s">
        <v>2463</v>
      </c>
      <c r="Q78" s="4">
        <v>23.76</v>
      </c>
      <c r="R78" s="4">
        <v>3</v>
      </c>
      <c r="S78" s="4">
        <v>0.2</v>
      </c>
      <c r="T78" s="4">
        <v>2.0790000000000002</v>
      </c>
    </row>
    <row r="79" spans="1:20" x14ac:dyDescent="0.3">
      <c r="A79" s="2" t="s">
        <v>2482</v>
      </c>
      <c r="B79" s="3">
        <v>42867</v>
      </c>
      <c r="C79" s="3">
        <v>42959</v>
      </c>
      <c r="D79" s="2" t="s">
        <v>209</v>
      </c>
      <c r="E79" s="2" t="s">
        <v>2483</v>
      </c>
      <c r="F79" s="2" t="s">
        <v>2484</v>
      </c>
      <c r="G79" s="2" t="s">
        <v>25</v>
      </c>
      <c r="H79" s="2" t="s">
        <v>26</v>
      </c>
      <c r="I79" s="2" t="s">
        <v>566</v>
      </c>
      <c r="J79" s="2" t="s">
        <v>289</v>
      </c>
      <c r="K79" s="4">
        <v>47201</v>
      </c>
      <c r="L79" s="2" t="s">
        <v>111</v>
      </c>
      <c r="M79" s="2" t="s">
        <v>2485</v>
      </c>
      <c r="N79" s="2" t="s">
        <v>46</v>
      </c>
      <c r="O79" s="2" t="s">
        <v>80</v>
      </c>
      <c r="P79" s="2" t="s">
        <v>2486</v>
      </c>
      <c r="Q79" s="4">
        <v>61.44</v>
      </c>
      <c r="R79" s="4">
        <v>3</v>
      </c>
      <c r="S79" s="4">
        <v>0</v>
      </c>
      <c r="T79" s="4">
        <v>16.588799999999999</v>
      </c>
    </row>
    <row r="80" spans="1:20" x14ac:dyDescent="0.3">
      <c r="A80" s="2" t="s">
        <v>2511</v>
      </c>
      <c r="B80" s="3">
        <v>42836</v>
      </c>
      <c r="C80" s="3">
        <v>42836</v>
      </c>
      <c r="D80" s="2" t="s">
        <v>1455</v>
      </c>
      <c r="E80" s="2" t="s">
        <v>2512</v>
      </c>
      <c r="F80" s="2" t="s">
        <v>2513</v>
      </c>
      <c r="G80" s="2" t="s">
        <v>41</v>
      </c>
      <c r="H80" s="2" t="s">
        <v>26</v>
      </c>
      <c r="I80" s="2" t="s">
        <v>2514</v>
      </c>
      <c r="J80" s="2" t="s">
        <v>92</v>
      </c>
      <c r="K80" s="4">
        <v>27217</v>
      </c>
      <c r="L80" s="2" t="s">
        <v>29</v>
      </c>
      <c r="M80" s="2" t="s">
        <v>2515</v>
      </c>
      <c r="N80" s="2" t="s">
        <v>73</v>
      </c>
      <c r="O80" s="2" t="s">
        <v>771</v>
      </c>
      <c r="P80" s="2" t="s">
        <v>2516</v>
      </c>
      <c r="Q80" s="4">
        <v>7999.98</v>
      </c>
      <c r="R80" s="4">
        <v>4</v>
      </c>
      <c r="S80" s="4">
        <v>0.5</v>
      </c>
      <c r="T80" s="4">
        <v>-3839.9904000000001</v>
      </c>
    </row>
    <row r="81" spans="1:20" x14ac:dyDescent="0.3">
      <c r="A81" s="2" t="s">
        <v>2517</v>
      </c>
      <c r="B81" s="3">
        <v>41766</v>
      </c>
      <c r="C81" s="3">
        <v>41858</v>
      </c>
      <c r="D81" s="2" t="s">
        <v>209</v>
      </c>
      <c r="E81" s="2" t="s">
        <v>2518</v>
      </c>
      <c r="F81" s="2" t="s">
        <v>2519</v>
      </c>
      <c r="G81" s="2" t="s">
        <v>25</v>
      </c>
      <c r="H81" s="2" t="s">
        <v>26</v>
      </c>
      <c r="I81" s="2" t="s">
        <v>373</v>
      </c>
      <c r="J81" s="2" t="s">
        <v>1678</v>
      </c>
      <c r="K81" s="4">
        <v>39212</v>
      </c>
      <c r="L81" s="2" t="s">
        <v>29</v>
      </c>
      <c r="M81" s="2" t="s">
        <v>1480</v>
      </c>
      <c r="N81" s="2" t="s">
        <v>73</v>
      </c>
      <c r="O81" s="2" t="s">
        <v>178</v>
      </c>
      <c r="P81" s="2" t="s">
        <v>1481</v>
      </c>
      <c r="Q81" s="4">
        <v>479.97</v>
      </c>
      <c r="R81" s="4">
        <v>3</v>
      </c>
      <c r="S81" s="4">
        <v>0</v>
      </c>
      <c r="T81" s="4">
        <v>163.18979999999999</v>
      </c>
    </row>
    <row r="82" spans="1:20" x14ac:dyDescent="0.3">
      <c r="A82" s="2" t="s">
        <v>2559</v>
      </c>
      <c r="B82" s="3">
        <v>42775</v>
      </c>
      <c r="C82" s="3">
        <v>42956</v>
      </c>
      <c r="D82" s="2" t="s">
        <v>51</v>
      </c>
      <c r="E82" s="2" t="s">
        <v>1097</v>
      </c>
      <c r="F82" s="2" t="s">
        <v>1098</v>
      </c>
      <c r="G82" s="2" t="s">
        <v>41</v>
      </c>
      <c r="H82" s="2" t="s">
        <v>26</v>
      </c>
      <c r="I82" s="2" t="s">
        <v>2469</v>
      </c>
      <c r="J82" s="2" t="s">
        <v>567</v>
      </c>
      <c r="K82" s="4">
        <v>44105</v>
      </c>
      <c r="L82" s="2" t="s">
        <v>161</v>
      </c>
      <c r="M82" s="2" t="s">
        <v>933</v>
      </c>
      <c r="N82" s="2" t="s">
        <v>31</v>
      </c>
      <c r="O82" s="2" t="s">
        <v>67</v>
      </c>
      <c r="P82" s="2" t="s">
        <v>934</v>
      </c>
      <c r="Q82" s="4">
        <v>15.071999999999999</v>
      </c>
      <c r="R82" s="4">
        <v>3</v>
      </c>
      <c r="S82" s="4">
        <v>0.2</v>
      </c>
      <c r="T82" s="4">
        <v>4.1448</v>
      </c>
    </row>
    <row r="83" spans="1:20" x14ac:dyDescent="0.3">
      <c r="A83" s="2" t="s">
        <v>2560</v>
      </c>
      <c r="B83" s="3">
        <v>42471</v>
      </c>
      <c r="C83" s="3">
        <v>42593</v>
      </c>
      <c r="D83" s="2" t="s">
        <v>22</v>
      </c>
      <c r="E83" s="2" t="s">
        <v>1511</v>
      </c>
      <c r="F83" s="2" t="s">
        <v>1512</v>
      </c>
      <c r="G83" s="2" t="s">
        <v>41</v>
      </c>
      <c r="H83" s="2" t="s">
        <v>26</v>
      </c>
      <c r="I83" s="2" t="s">
        <v>99</v>
      </c>
      <c r="J83" s="2" t="s">
        <v>100</v>
      </c>
      <c r="K83" s="4">
        <v>98103</v>
      </c>
      <c r="L83" s="2" t="s">
        <v>44</v>
      </c>
      <c r="M83" s="2" t="s">
        <v>2561</v>
      </c>
      <c r="N83" s="2" t="s">
        <v>31</v>
      </c>
      <c r="O83" s="2" t="s">
        <v>67</v>
      </c>
      <c r="P83" s="2" t="s">
        <v>2562</v>
      </c>
      <c r="Q83" s="4">
        <v>209.88</v>
      </c>
      <c r="R83" s="4">
        <v>3</v>
      </c>
      <c r="S83" s="4">
        <v>0</v>
      </c>
      <c r="T83" s="4">
        <v>35.679600000000001</v>
      </c>
    </row>
    <row r="84" spans="1:20" x14ac:dyDescent="0.3">
      <c r="A84" s="2" t="s">
        <v>2577</v>
      </c>
      <c r="B84" s="3">
        <v>41682</v>
      </c>
      <c r="C84" s="3">
        <v>41741</v>
      </c>
      <c r="D84" s="2" t="s">
        <v>209</v>
      </c>
      <c r="E84" s="2" t="s">
        <v>2578</v>
      </c>
      <c r="F84" s="2" t="s">
        <v>2579</v>
      </c>
      <c r="G84" s="2" t="s">
        <v>25</v>
      </c>
      <c r="H84" s="2" t="s">
        <v>26</v>
      </c>
      <c r="I84" s="2" t="s">
        <v>302</v>
      </c>
      <c r="J84" s="2" t="s">
        <v>303</v>
      </c>
      <c r="K84" s="4">
        <v>10035</v>
      </c>
      <c r="L84" s="2" t="s">
        <v>161</v>
      </c>
      <c r="M84" s="2" t="s">
        <v>1151</v>
      </c>
      <c r="N84" s="2" t="s">
        <v>73</v>
      </c>
      <c r="O84" s="2" t="s">
        <v>178</v>
      </c>
      <c r="P84" s="2" t="s">
        <v>1152</v>
      </c>
      <c r="Q84" s="4">
        <v>119.96</v>
      </c>
      <c r="R84" s="4">
        <v>4</v>
      </c>
      <c r="S84" s="4">
        <v>0</v>
      </c>
      <c r="T84" s="4">
        <v>52.782400000000003</v>
      </c>
    </row>
    <row r="85" spans="1:20" x14ac:dyDescent="0.3">
      <c r="A85" s="2" t="s">
        <v>2582</v>
      </c>
      <c r="B85" s="3">
        <v>41763</v>
      </c>
      <c r="C85" s="3">
        <v>41824</v>
      </c>
      <c r="D85" s="2" t="s">
        <v>209</v>
      </c>
      <c r="E85" s="2" t="s">
        <v>2583</v>
      </c>
      <c r="F85" s="2" t="s">
        <v>2584</v>
      </c>
      <c r="G85" s="2" t="s">
        <v>108</v>
      </c>
      <c r="H85" s="2" t="s">
        <v>26</v>
      </c>
      <c r="I85" s="2" t="s">
        <v>302</v>
      </c>
      <c r="J85" s="2" t="s">
        <v>303</v>
      </c>
      <c r="K85" s="4">
        <v>10035</v>
      </c>
      <c r="L85" s="2" t="s">
        <v>161</v>
      </c>
      <c r="M85" s="2" t="s">
        <v>1835</v>
      </c>
      <c r="N85" s="2" t="s">
        <v>46</v>
      </c>
      <c r="O85" s="2" t="s">
        <v>94</v>
      </c>
      <c r="P85" s="2" t="s">
        <v>1836</v>
      </c>
      <c r="Q85" s="4">
        <v>55.48</v>
      </c>
      <c r="R85" s="4">
        <v>1</v>
      </c>
      <c r="S85" s="4">
        <v>0</v>
      </c>
      <c r="T85" s="4">
        <v>26.630400000000002</v>
      </c>
    </row>
    <row r="86" spans="1:20" x14ac:dyDescent="0.3">
      <c r="A86" s="2" t="s">
        <v>2585</v>
      </c>
      <c r="B86" s="3">
        <v>42803</v>
      </c>
      <c r="C86" s="3">
        <v>42925</v>
      </c>
      <c r="D86" s="2" t="s">
        <v>51</v>
      </c>
      <c r="E86" s="2" t="s">
        <v>2586</v>
      </c>
      <c r="F86" s="2" t="s">
        <v>2587</v>
      </c>
      <c r="G86" s="2" t="s">
        <v>25</v>
      </c>
      <c r="H86" s="2" t="s">
        <v>26</v>
      </c>
      <c r="I86" s="2" t="s">
        <v>2588</v>
      </c>
      <c r="J86" s="2" t="s">
        <v>55</v>
      </c>
      <c r="K86" s="4">
        <v>32137</v>
      </c>
      <c r="L86" s="2" t="s">
        <v>29</v>
      </c>
      <c r="M86" s="2" t="s">
        <v>2589</v>
      </c>
      <c r="N86" s="2" t="s">
        <v>46</v>
      </c>
      <c r="O86" s="2" t="s">
        <v>192</v>
      </c>
      <c r="P86" s="2" t="s">
        <v>2590</v>
      </c>
      <c r="Q86" s="4">
        <v>24.448</v>
      </c>
      <c r="R86" s="4">
        <v>4</v>
      </c>
      <c r="S86" s="4">
        <v>0.2</v>
      </c>
      <c r="T86" s="4">
        <v>8.8623999999999992</v>
      </c>
    </row>
    <row r="87" spans="1:20" x14ac:dyDescent="0.3">
      <c r="A87" s="2" t="s">
        <v>2600</v>
      </c>
      <c r="B87" s="3">
        <v>41646</v>
      </c>
      <c r="C87" s="3">
        <v>41797</v>
      </c>
      <c r="D87" s="2" t="s">
        <v>22</v>
      </c>
      <c r="E87" s="2" t="s">
        <v>1097</v>
      </c>
      <c r="F87" s="2" t="s">
        <v>1098</v>
      </c>
      <c r="G87" s="2" t="s">
        <v>41</v>
      </c>
      <c r="H87" s="2" t="s">
        <v>26</v>
      </c>
      <c r="I87" s="2" t="s">
        <v>99</v>
      </c>
      <c r="J87" s="2" t="s">
        <v>100</v>
      </c>
      <c r="K87" s="4">
        <v>98105</v>
      </c>
      <c r="L87" s="2" t="s">
        <v>44</v>
      </c>
      <c r="M87" s="2" t="s">
        <v>2601</v>
      </c>
      <c r="N87" s="2" t="s">
        <v>46</v>
      </c>
      <c r="O87" s="2" t="s">
        <v>77</v>
      </c>
      <c r="P87" s="2" t="s">
        <v>2602</v>
      </c>
      <c r="Q87" s="4">
        <v>19.920000000000002</v>
      </c>
      <c r="R87" s="4">
        <v>5</v>
      </c>
      <c r="S87" s="4">
        <v>0.2</v>
      </c>
      <c r="T87" s="4">
        <v>6.9720000000000004</v>
      </c>
    </row>
    <row r="88" spans="1:20" x14ac:dyDescent="0.3">
      <c r="A88" s="2" t="s">
        <v>2611</v>
      </c>
      <c r="B88" s="3">
        <v>41676</v>
      </c>
      <c r="C88" s="3">
        <v>41826</v>
      </c>
      <c r="D88" s="2" t="s">
        <v>51</v>
      </c>
      <c r="E88" s="2" t="s">
        <v>2612</v>
      </c>
      <c r="F88" s="2" t="s">
        <v>2613</v>
      </c>
      <c r="G88" s="2" t="s">
        <v>108</v>
      </c>
      <c r="H88" s="2" t="s">
        <v>26</v>
      </c>
      <c r="I88" s="2" t="s">
        <v>169</v>
      </c>
      <c r="J88" s="2" t="s">
        <v>130</v>
      </c>
      <c r="K88" s="4">
        <v>84057</v>
      </c>
      <c r="L88" s="2" t="s">
        <v>44</v>
      </c>
      <c r="M88" s="2" t="s">
        <v>1949</v>
      </c>
      <c r="N88" s="2" t="s">
        <v>46</v>
      </c>
      <c r="O88" s="2" t="s">
        <v>77</v>
      </c>
      <c r="P88" s="2" t="s">
        <v>1950</v>
      </c>
      <c r="Q88" s="4">
        <v>59.808</v>
      </c>
      <c r="R88" s="4">
        <v>3</v>
      </c>
      <c r="S88" s="4">
        <v>0.2</v>
      </c>
      <c r="T88" s="4">
        <v>19.4376</v>
      </c>
    </row>
    <row r="89" spans="1:20" x14ac:dyDescent="0.3">
      <c r="A89" s="2" t="s">
        <v>2633</v>
      </c>
      <c r="B89" s="3">
        <v>42558</v>
      </c>
      <c r="C89" s="3">
        <v>42711</v>
      </c>
      <c r="D89" s="2" t="s">
        <v>51</v>
      </c>
      <c r="E89" s="2" t="s">
        <v>2634</v>
      </c>
      <c r="F89" s="2" t="s">
        <v>2635</v>
      </c>
      <c r="G89" s="2" t="s">
        <v>41</v>
      </c>
      <c r="H89" s="2" t="s">
        <v>26</v>
      </c>
      <c r="I89" s="2" t="s">
        <v>2636</v>
      </c>
      <c r="J89" s="2" t="s">
        <v>55</v>
      </c>
      <c r="K89" s="4">
        <v>33012</v>
      </c>
      <c r="L89" s="2" t="s">
        <v>29</v>
      </c>
      <c r="M89" s="2" t="s">
        <v>2637</v>
      </c>
      <c r="N89" s="2" t="s">
        <v>46</v>
      </c>
      <c r="O89" s="2" t="s">
        <v>654</v>
      </c>
      <c r="P89" s="2" t="s">
        <v>2638</v>
      </c>
      <c r="Q89" s="4">
        <v>45.584000000000003</v>
      </c>
      <c r="R89" s="4">
        <v>7</v>
      </c>
      <c r="S89" s="4">
        <v>0.2</v>
      </c>
      <c r="T89" s="4">
        <v>5.1281999999999996</v>
      </c>
    </row>
    <row r="90" spans="1:20" x14ac:dyDescent="0.3">
      <c r="A90" s="2" t="s">
        <v>2647</v>
      </c>
      <c r="B90" s="3">
        <v>42441</v>
      </c>
      <c r="C90" s="3">
        <v>42533</v>
      </c>
      <c r="D90" s="2" t="s">
        <v>209</v>
      </c>
      <c r="E90" s="2" t="s">
        <v>2648</v>
      </c>
      <c r="F90" s="2" t="s">
        <v>2649</v>
      </c>
      <c r="G90" s="2" t="s">
        <v>25</v>
      </c>
      <c r="H90" s="2" t="s">
        <v>26</v>
      </c>
      <c r="I90" s="2" t="s">
        <v>2650</v>
      </c>
      <c r="J90" s="2" t="s">
        <v>303</v>
      </c>
      <c r="K90" s="4">
        <v>11572</v>
      </c>
      <c r="L90" s="2" t="s">
        <v>161</v>
      </c>
      <c r="M90" s="2" t="s">
        <v>2651</v>
      </c>
      <c r="N90" s="2" t="s">
        <v>46</v>
      </c>
      <c r="O90" s="2" t="s">
        <v>94</v>
      </c>
      <c r="P90" s="2" t="s">
        <v>2652</v>
      </c>
      <c r="Q90" s="4">
        <v>182.72</v>
      </c>
      <c r="R90" s="4">
        <v>8</v>
      </c>
      <c r="S90" s="4">
        <v>0</v>
      </c>
      <c r="T90" s="4">
        <v>84.051199999999994</v>
      </c>
    </row>
    <row r="91" spans="1:20" x14ac:dyDescent="0.3">
      <c r="A91" s="2" t="s">
        <v>2667</v>
      </c>
      <c r="B91" s="3">
        <v>41860</v>
      </c>
      <c r="C91" s="3">
        <v>41982</v>
      </c>
      <c r="D91" s="2" t="s">
        <v>51</v>
      </c>
      <c r="E91" s="2" t="s">
        <v>509</v>
      </c>
      <c r="F91" s="2" t="s">
        <v>510</v>
      </c>
      <c r="G91" s="2" t="s">
        <v>25</v>
      </c>
      <c r="H91" s="2" t="s">
        <v>26</v>
      </c>
      <c r="I91" s="2" t="s">
        <v>137</v>
      </c>
      <c r="J91" s="2" t="s">
        <v>43</v>
      </c>
      <c r="K91" s="4">
        <v>94110</v>
      </c>
      <c r="L91" s="2" t="s">
        <v>44</v>
      </c>
      <c r="M91" s="2" t="s">
        <v>2668</v>
      </c>
      <c r="N91" s="2" t="s">
        <v>73</v>
      </c>
      <c r="O91" s="2" t="s">
        <v>178</v>
      </c>
      <c r="P91" s="2" t="s">
        <v>2669</v>
      </c>
      <c r="Q91" s="4">
        <v>49.98</v>
      </c>
      <c r="R91" s="4">
        <v>2</v>
      </c>
      <c r="S91" s="4">
        <v>0</v>
      </c>
      <c r="T91" s="4">
        <v>8.4966000000000008</v>
      </c>
    </row>
    <row r="92" spans="1:20" x14ac:dyDescent="0.3">
      <c r="A92" s="2" t="s">
        <v>2670</v>
      </c>
      <c r="B92" s="3">
        <v>41730</v>
      </c>
      <c r="C92" s="3">
        <v>41852</v>
      </c>
      <c r="D92" s="2" t="s">
        <v>51</v>
      </c>
      <c r="E92" s="2" t="s">
        <v>2671</v>
      </c>
      <c r="F92" s="2" t="s">
        <v>2672</v>
      </c>
      <c r="G92" s="2" t="s">
        <v>108</v>
      </c>
      <c r="H92" s="2" t="s">
        <v>26</v>
      </c>
      <c r="I92" s="2" t="s">
        <v>234</v>
      </c>
      <c r="J92" s="2" t="s">
        <v>235</v>
      </c>
      <c r="K92" s="4">
        <v>60540</v>
      </c>
      <c r="L92" s="2" t="s">
        <v>111</v>
      </c>
      <c r="M92" s="2" t="s">
        <v>2673</v>
      </c>
      <c r="N92" s="2" t="s">
        <v>46</v>
      </c>
      <c r="O92" s="2" t="s">
        <v>47</v>
      </c>
      <c r="P92" s="2" t="s">
        <v>2674</v>
      </c>
      <c r="Q92" s="4">
        <v>11.784000000000001</v>
      </c>
      <c r="R92" s="4">
        <v>3</v>
      </c>
      <c r="S92" s="4">
        <v>0.2</v>
      </c>
      <c r="T92" s="4">
        <v>4.2717000000000001</v>
      </c>
    </row>
    <row r="93" spans="1:20" x14ac:dyDescent="0.3">
      <c r="A93" s="2" t="s">
        <v>2693</v>
      </c>
      <c r="B93" s="3">
        <v>42776</v>
      </c>
      <c r="C93" s="3">
        <v>42896</v>
      </c>
      <c r="D93" s="2" t="s">
        <v>51</v>
      </c>
      <c r="E93" s="2" t="s">
        <v>2694</v>
      </c>
      <c r="F93" s="2" t="s">
        <v>2695</v>
      </c>
      <c r="G93" s="2" t="s">
        <v>25</v>
      </c>
      <c r="H93" s="2" t="s">
        <v>26</v>
      </c>
      <c r="I93" s="2" t="s">
        <v>2696</v>
      </c>
      <c r="J93" s="2" t="s">
        <v>269</v>
      </c>
      <c r="K93" s="4">
        <v>48183</v>
      </c>
      <c r="L93" s="2" t="s">
        <v>111</v>
      </c>
      <c r="M93" s="2" t="s">
        <v>2697</v>
      </c>
      <c r="N93" s="2" t="s">
        <v>46</v>
      </c>
      <c r="O93" s="2" t="s">
        <v>77</v>
      </c>
      <c r="P93" s="2" t="s">
        <v>2698</v>
      </c>
      <c r="Q93" s="4">
        <v>58.05</v>
      </c>
      <c r="R93" s="4">
        <v>3</v>
      </c>
      <c r="S93" s="4">
        <v>0</v>
      </c>
      <c r="T93" s="4">
        <v>26.702999999999999</v>
      </c>
    </row>
    <row r="94" spans="1:20" x14ac:dyDescent="0.3">
      <c r="A94" s="2" t="s">
        <v>2703</v>
      </c>
      <c r="B94" s="3">
        <v>42555</v>
      </c>
      <c r="C94" s="3">
        <v>42617</v>
      </c>
      <c r="D94" s="2" t="s">
        <v>209</v>
      </c>
      <c r="E94" s="2" t="s">
        <v>2704</v>
      </c>
      <c r="F94" s="2" t="s">
        <v>2705</v>
      </c>
      <c r="G94" s="2" t="s">
        <v>41</v>
      </c>
      <c r="H94" s="2" t="s">
        <v>26</v>
      </c>
      <c r="I94" s="2" t="s">
        <v>137</v>
      </c>
      <c r="J94" s="2" t="s">
        <v>43</v>
      </c>
      <c r="K94" s="4">
        <v>94110</v>
      </c>
      <c r="L94" s="2" t="s">
        <v>44</v>
      </c>
      <c r="M94" s="2" t="s">
        <v>2706</v>
      </c>
      <c r="N94" s="2" t="s">
        <v>73</v>
      </c>
      <c r="O94" s="2" t="s">
        <v>1368</v>
      </c>
      <c r="P94" s="2" t="s">
        <v>2707</v>
      </c>
      <c r="Q94" s="4">
        <v>1199.9760000000001</v>
      </c>
      <c r="R94" s="4">
        <v>3</v>
      </c>
      <c r="S94" s="4">
        <v>0.2</v>
      </c>
      <c r="T94" s="4">
        <v>374.99250000000001</v>
      </c>
    </row>
    <row r="95" spans="1:20" x14ac:dyDescent="0.3">
      <c r="A95" s="2" t="s">
        <v>2708</v>
      </c>
      <c r="B95" s="3">
        <v>42197</v>
      </c>
      <c r="C95" s="3">
        <v>42350</v>
      </c>
      <c r="D95" s="2" t="s">
        <v>51</v>
      </c>
      <c r="E95" s="2" t="s">
        <v>2241</v>
      </c>
      <c r="F95" s="2" t="s">
        <v>2242</v>
      </c>
      <c r="G95" s="2" t="s">
        <v>25</v>
      </c>
      <c r="H95" s="2" t="s">
        <v>26</v>
      </c>
      <c r="I95" s="2" t="s">
        <v>42</v>
      </c>
      <c r="J95" s="2" t="s">
        <v>43</v>
      </c>
      <c r="K95" s="4">
        <v>90036</v>
      </c>
      <c r="L95" s="2" t="s">
        <v>44</v>
      </c>
      <c r="M95" s="2" t="s">
        <v>2473</v>
      </c>
      <c r="N95" s="2" t="s">
        <v>31</v>
      </c>
      <c r="O95" s="2" t="s">
        <v>67</v>
      </c>
      <c r="P95" s="2" t="s">
        <v>2474</v>
      </c>
      <c r="Q95" s="4">
        <v>79.92</v>
      </c>
      <c r="R95" s="4">
        <v>4</v>
      </c>
      <c r="S95" s="4">
        <v>0</v>
      </c>
      <c r="T95" s="4">
        <v>28.7712</v>
      </c>
    </row>
    <row r="96" spans="1:20" x14ac:dyDescent="0.3">
      <c r="A96" s="2" t="s">
        <v>2728</v>
      </c>
      <c r="B96" s="3">
        <v>42805</v>
      </c>
      <c r="C96" s="3">
        <v>42927</v>
      </c>
      <c r="D96" s="2" t="s">
        <v>51</v>
      </c>
      <c r="E96" s="2" t="s">
        <v>420</v>
      </c>
      <c r="F96" s="2" t="s">
        <v>421</v>
      </c>
      <c r="G96" s="2" t="s">
        <v>41</v>
      </c>
      <c r="H96" s="2" t="s">
        <v>26</v>
      </c>
      <c r="I96" s="2" t="s">
        <v>1964</v>
      </c>
      <c r="J96" s="2" t="s">
        <v>1434</v>
      </c>
      <c r="K96" s="4">
        <v>30318</v>
      </c>
      <c r="L96" s="2" t="s">
        <v>29</v>
      </c>
      <c r="M96" s="2" t="s">
        <v>2729</v>
      </c>
      <c r="N96" s="2" t="s">
        <v>46</v>
      </c>
      <c r="O96" s="2" t="s">
        <v>47</v>
      </c>
      <c r="P96" s="2" t="s">
        <v>2730</v>
      </c>
      <c r="Q96" s="4">
        <v>12.39</v>
      </c>
      <c r="R96" s="4">
        <v>3</v>
      </c>
      <c r="S96" s="4">
        <v>0</v>
      </c>
      <c r="T96" s="4">
        <v>5.6993999999999998</v>
      </c>
    </row>
    <row r="97" spans="1:20" x14ac:dyDescent="0.3">
      <c r="A97" s="2" t="s">
        <v>2784</v>
      </c>
      <c r="B97" s="3">
        <v>42073</v>
      </c>
      <c r="C97" s="3">
        <v>42165</v>
      </c>
      <c r="D97" s="2" t="s">
        <v>22</v>
      </c>
      <c r="E97" s="2" t="s">
        <v>2785</v>
      </c>
      <c r="F97" s="2" t="s">
        <v>2786</v>
      </c>
      <c r="G97" s="2" t="s">
        <v>25</v>
      </c>
      <c r="H97" s="2" t="s">
        <v>26</v>
      </c>
      <c r="I97" s="2" t="s">
        <v>566</v>
      </c>
      <c r="J97" s="2" t="s">
        <v>567</v>
      </c>
      <c r="K97" s="4">
        <v>43229</v>
      </c>
      <c r="L97" s="2" t="s">
        <v>161</v>
      </c>
      <c r="M97" s="2" t="s">
        <v>1802</v>
      </c>
      <c r="N97" s="2" t="s">
        <v>46</v>
      </c>
      <c r="O97" s="2" t="s">
        <v>77</v>
      </c>
      <c r="P97" s="2" t="s">
        <v>1803</v>
      </c>
      <c r="Q97" s="4">
        <v>32.07</v>
      </c>
      <c r="R97" s="4">
        <v>5</v>
      </c>
      <c r="S97" s="4">
        <v>0.7</v>
      </c>
      <c r="T97" s="4">
        <v>-22.449000000000002</v>
      </c>
    </row>
    <row r="98" spans="1:20" x14ac:dyDescent="0.3">
      <c r="A98" s="2" t="s">
        <v>2863</v>
      </c>
      <c r="B98" s="3">
        <v>41650</v>
      </c>
      <c r="C98" s="3">
        <v>41831</v>
      </c>
      <c r="D98" s="2" t="s">
        <v>51</v>
      </c>
      <c r="E98" s="2" t="s">
        <v>1501</v>
      </c>
      <c r="F98" s="2" t="s">
        <v>1502</v>
      </c>
      <c r="G98" s="2" t="s">
        <v>25</v>
      </c>
      <c r="H98" s="2" t="s">
        <v>26</v>
      </c>
      <c r="I98" s="2" t="s">
        <v>917</v>
      </c>
      <c r="J98" s="2" t="s">
        <v>519</v>
      </c>
      <c r="K98" s="4">
        <v>80219</v>
      </c>
      <c r="L98" s="2" t="s">
        <v>44</v>
      </c>
      <c r="M98" s="2" t="s">
        <v>2864</v>
      </c>
      <c r="N98" s="2" t="s">
        <v>46</v>
      </c>
      <c r="O98" s="2" t="s">
        <v>70</v>
      </c>
      <c r="P98" s="2" t="s">
        <v>2865</v>
      </c>
      <c r="Q98" s="4">
        <v>43.176000000000002</v>
      </c>
      <c r="R98" s="4">
        <v>3</v>
      </c>
      <c r="S98" s="4">
        <v>0.2</v>
      </c>
      <c r="T98" s="4">
        <v>4.3175999999999997</v>
      </c>
    </row>
    <row r="99" spans="1:20" x14ac:dyDescent="0.3">
      <c r="A99" s="2" t="s">
        <v>2868</v>
      </c>
      <c r="B99" s="3">
        <v>42065</v>
      </c>
      <c r="C99" s="3">
        <v>42126</v>
      </c>
      <c r="D99" s="2" t="s">
        <v>209</v>
      </c>
      <c r="E99" s="2" t="s">
        <v>2061</v>
      </c>
      <c r="F99" s="2" t="s">
        <v>2062</v>
      </c>
      <c r="G99" s="2" t="s">
        <v>25</v>
      </c>
      <c r="H99" s="2" t="s">
        <v>26</v>
      </c>
      <c r="I99" s="2" t="s">
        <v>2869</v>
      </c>
      <c r="J99" s="2" t="s">
        <v>149</v>
      </c>
      <c r="K99" s="4">
        <v>68104</v>
      </c>
      <c r="L99" s="2" t="s">
        <v>111</v>
      </c>
      <c r="M99" s="2" t="s">
        <v>1684</v>
      </c>
      <c r="N99" s="2" t="s">
        <v>31</v>
      </c>
      <c r="O99" s="2" t="s">
        <v>67</v>
      </c>
      <c r="P99" s="2" t="s">
        <v>1685</v>
      </c>
      <c r="Q99" s="4">
        <v>28.4</v>
      </c>
      <c r="R99" s="4">
        <v>2</v>
      </c>
      <c r="S99" s="4">
        <v>0</v>
      </c>
      <c r="T99" s="4">
        <v>11.076000000000001</v>
      </c>
    </row>
    <row r="100" spans="1:20" x14ac:dyDescent="0.3">
      <c r="A100" s="2" t="s">
        <v>2948</v>
      </c>
      <c r="B100" s="3">
        <v>42836</v>
      </c>
      <c r="C100" s="3">
        <v>43050</v>
      </c>
      <c r="D100" s="2" t="s">
        <v>51</v>
      </c>
      <c r="E100" s="2" t="s">
        <v>2949</v>
      </c>
      <c r="F100" s="2" t="s">
        <v>2950</v>
      </c>
      <c r="G100" s="2" t="s">
        <v>108</v>
      </c>
      <c r="H100" s="2" t="s">
        <v>26</v>
      </c>
      <c r="I100" s="2" t="s">
        <v>435</v>
      </c>
      <c r="J100" s="2" t="s">
        <v>381</v>
      </c>
      <c r="K100" s="4">
        <v>38401</v>
      </c>
      <c r="L100" s="2" t="s">
        <v>29</v>
      </c>
      <c r="M100" s="2" t="s">
        <v>2951</v>
      </c>
      <c r="N100" s="2" t="s">
        <v>46</v>
      </c>
      <c r="O100" s="2" t="s">
        <v>94</v>
      </c>
      <c r="P100" s="2" t="s">
        <v>2952</v>
      </c>
      <c r="Q100" s="4">
        <v>9.6639999999999997</v>
      </c>
      <c r="R100" s="4">
        <v>2</v>
      </c>
      <c r="S100" s="4">
        <v>0.2</v>
      </c>
      <c r="T100" s="4">
        <v>3.2616000000000001</v>
      </c>
    </row>
    <row r="101" spans="1:20" x14ac:dyDescent="0.3">
      <c r="A101" s="2" t="s">
        <v>2953</v>
      </c>
      <c r="B101" s="3">
        <v>42554</v>
      </c>
      <c r="C101" s="3">
        <v>42707</v>
      </c>
      <c r="D101" s="2" t="s">
        <v>51</v>
      </c>
      <c r="E101" s="2" t="s">
        <v>1777</v>
      </c>
      <c r="F101" s="2" t="s">
        <v>1778</v>
      </c>
      <c r="G101" s="2" t="s">
        <v>41</v>
      </c>
      <c r="H101" s="2" t="s">
        <v>26</v>
      </c>
      <c r="I101" s="2" t="s">
        <v>109</v>
      </c>
      <c r="J101" s="2" t="s">
        <v>110</v>
      </c>
      <c r="K101" s="4">
        <v>76106</v>
      </c>
      <c r="L101" s="2" t="s">
        <v>111</v>
      </c>
      <c r="M101" s="2" t="s">
        <v>1772</v>
      </c>
      <c r="N101" s="2" t="s">
        <v>73</v>
      </c>
      <c r="O101" s="2" t="s">
        <v>74</v>
      </c>
      <c r="P101" s="2" t="s">
        <v>1773</v>
      </c>
      <c r="Q101" s="4">
        <v>21.071999999999999</v>
      </c>
      <c r="R101" s="4">
        <v>3</v>
      </c>
      <c r="S101" s="4">
        <v>0.2</v>
      </c>
      <c r="T101" s="4">
        <v>1.5804</v>
      </c>
    </row>
    <row r="102" spans="1:20" x14ac:dyDescent="0.3">
      <c r="A102" s="2" t="s">
        <v>2963</v>
      </c>
      <c r="B102" s="3">
        <v>42562</v>
      </c>
      <c r="C102" s="3">
        <v>42624</v>
      </c>
      <c r="D102" s="2" t="s">
        <v>209</v>
      </c>
      <c r="E102" s="2" t="s">
        <v>2964</v>
      </c>
      <c r="F102" s="2" t="s">
        <v>2965</v>
      </c>
      <c r="G102" s="2" t="s">
        <v>41</v>
      </c>
      <c r="H102" s="2" t="s">
        <v>26</v>
      </c>
      <c r="I102" s="2" t="s">
        <v>42</v>
      </c>
      <c r="J102" s="2" t="s">
        <v>43</v>
      </c>
      <c r="K102" s="4">
        <v>90036</v>
      </c>
      <c r="L102" s="2" t="s">
        <v>44</v>
      </c>
      <c r="M102" s="2" t="s">
        <v>2966</v>
      </c>
      <c r="N102" s="2" t="s">
        <v>46</v>
      </c>
      <c r="O102" s="2" t="s">
        <v>77</v>
      </c>
      <c r="P102" s="2" t="s">
        <v>2967</v>
      </c>
      <c r="Q102" s="4">
        <v>37.44</v>
      </c>
      <c r="R102" s="4">
        <v>4</v>
      </c>
      <c r="S102" s="4">
        <v>0.2</v>
      </c>
      <c r="T102" s="4">
        <v>11.7</v>
      </c>
    </row>
    <row r="103" spans="1:20" x14ac:dyDescent="0.3">
      <c r="A103" s="2" t="s">
        <v>2979</v>
      </c>
      <c r="B103" s="3">
        <v>42736</v>
      </c>
      <c r="C103" s="3">
        <v>42887</v>
      </c>
      <c r="D103" s="2" t="s">
        <v>51</v>
      </c>
      <c r="E103" s="2" t="s">
        <v>2980</v>
      </c>
      <c r="F103" s="2" t="s">
        <v>2981</v>
      </c>
      <c r="G103" s="2" t="s">
        <v>25</v>
      </c>
      <c r="H103" s="2" t="s">
        <v>26</v>
      </c>
      <c r="I103" s="2" t="s">
        <v>2982</v>
      </c>
      <c r="J103" s="2" t="s">
        <v>567</v>
      </c>
      <c r="K103" s="4">
        <v>44052</v>
      </c>
      <c r="L103" s="2" t="s">
        <v>161</v>
      </c>
      <c r="M103" s="2" t="s">
        <v>2983</v>
      </c>
      <c r="N103" s="2" t="s">
        <v>31</v>
      </c>
      <c r="O103" s="2" t="s">
        <v>67</v>
      </c>
      <c r="P103" s="2" t="s">
        <v>2984</v>
      </c>
      <c r="Q103" s="4">
        <v>48.896000000000001</v>
      </c>
      <c r="R103" s="4">
        <v>4</v>
      </c>
      <c r="S103" s="4">
        <v>0.2</v>
      </c>
      <c r="T103" s="4">
        <v>8.5568000000000008</v>
      </c>
    </row>
    <row r="104" spans="1:20" x14ac:dyDescent="0.3">
      <c r="A104" s="2" t="s">
        <v>2985</v>
      </c>
      <c r="B104" s="3">
        <v>41822</v>
      </c>
      <c r="C104" s="3">
        <v>41975</v>
      </c>
      <c r="D104" s="2" t="s">
        <v>51</v>
      </c>
      <c r="E104" s="2" t="s">
        <v>2986</v>
      </c>
      <c r="F104" s="2" t="s">
        <v>2987</v>
      </c>
      <c r="G104" s="2" t="s">
        <v>41</v>
      </c>
      <c r="H104" s="2" t="s">
        <v>26</v>
      </c>
      <c r="I104" s="2" t="s">
        <v>2988</v>
      </c>
      <c r="J104" s="2" t="s">
        <v>895</v>
      </c>
      <c r="K104" s="4">
        <v>7036</v>
      </c>
      <c r="L104" s="2" t="s">
        <v>161</v>
      </c>
      <c r="M104" s="2" t="s">
        <v>2989</v>
      </c>
      <c r="N104" s="2" t="s">
        <v>73</v>
      </c>
      <c r="O104" s="2" t="s">
        <v>178</v>
      </c>
      <c r="P104" s="2" t="s">
        <v>2990</v>
      </c>
      <c r="Q104" s="4">
        <v>115.36</v>
      </c>
      <c r="R104" s="4">
        <v>7</v>
      </c>
      <c r="S104" s="4">
        <v>0</v>
      </c>
      <c r="T104" s="4">
        <v>49.604799999999997</v>
      </c>
    </row>
    <row r="105" spans="1:20" x14ac:dyDescent="0.3">
      <c r="A105" s="2" t="s">
        <v>3004</v>
      </c>
      <c r="B105" s="3">
        <v>41706</v>
      </c>
      <c r="C105" s="3">
        <v>41859</v>
      </c>
      <c r="D105" s="2" t="s">
        <v>51</v>
      </c>
      <c r="E105" s="2" t="s">
        <v>3005</v>
      </c>
      <c r="F105" s="2" t="s">
        <v>3006</v>
      </c>
      <c r="G105" s="2" t="s">
        <v>25</v>
      </c>
      <c r="H105" s="2" t="s">
        <v>26</v>
      </c>
      <c r="I105" s="2" t="s">
        <v>302</v>
      </c>
      <c r="J105" s="2" t="s">
        <v>303</v>
      </c>
      <c r="K105" s="4">
        <v>10035</v>
      </c>
      <c r="L105" s="2" t="s">
        <v>161</v>
      </c>
      <c r="M105" s="2" t="s">
        <v>3007</v>
      </c>
      <c r="N105" s="2" t="s">
        <v>46</v>
      </c>
      <c r="O105" s="2" t="s">
        <v>94</v>
      </c>
      <c r="P105" s="2" t="s">
        <v>3008</v>
      </c>
      <c r="Q105" s="4">
        <v>39.96</v>
      </c>
      <c r="R105" s="4">
        <v>2</v>
      </c>
      <c r="S105" s="4">
        <v>0</v>
      </c>
      <c r="T105" s="4">
        <v>18.781199999999998</v>
      </c>
    </row>
    <row r="106" spans="1:20" x14ac:dyDescent="0.3">
      <c r="A106" s="2" t="s">
        <v>3023</v>
      </c>
      <c r="B106" s="3">
        <v>42491</v>
      </c>
      <c r="C106" s="3">
        <v>42552</v>
      </c>
      <c r="D106" s="2" t="s">
        <v>22</v>
      </c>
      <c r="E106" s="2" t="s">
        <v>2750</v>
      </c>
      <c r="F106" s="2" t="s">
        <v>2751</v>
      </c>
      <c r="G106" s="2" t="s">
        <v>41</v>
      </c>
      <c r="H106" s="2" t="s">
        <v>26</v>
      </c>
      <c r="I106" s="2" t="s">
        <v>1717</v>
      </c>
      <c r="J106" s="2" t="s">
        <v>55</v>
      </c>
      <c r="K106" s="4">
        <v>32216</v>
      </c>
      <c r="L106" s="2" t="s">
        <v>29</v>
      </c>
      <c r="M106" s="2" t="s">
        <v>3024</v>
      </c>
      <c r="N106" s="2" t="s">
        <v>73</v>
      </c>
      <c r="O106" s="2" t="s">
        <v>178</v>
      </c>
      <c r="P106" s="2" t="s">
        <v>3025</v>
      </c>
      <c r="Q106" s="4">
        <v>191.47200000000001</v>
      </c>
      <c r="R106" s="4">
        <v>6</v>
      </c>
      <c r="S106" s="4">
        <v>0.2</v>
      </c>
      <c r="T106" s="4">
        <v>40.687800000000003</v>
      </c>
    </row>
    <row r="107" spans="1:20" x14ac:dyDescent="0.3">
      <c r="A107" s="2" t="s">
        <v>3043</v>
      </c>
      <c r="B107" s="3">
        <v>41794</v>
      </c>
      <c r="C107" s="3">
        <v>41916</v>
      </c>
      <c r="D107" s="2" t="s">
        <v>51</v>
      </c>
      <c r="E107" s="2" t="s">
        <v>3044</v>
      </c>
      <c r="F107" s="2" t="s">
        <v>3045</v>
      </c>
      <c r="G107" s="2" t="s">
        <v>41</v>
      </c>
      <c r="H107" s="2" t="s">
        <v>26</v>
      </c>
      <c r="I107" s="2" t="s">
        <v>2798</v>
      </c>
      <c r="J107" s="2" t="s">
        <v>160</v>
      </c>
      <c r="K107" s="4">
        <v>17602</v>
      </c>
      <c r="L107" s="2" t="s">
        <v>161</v>
      </c>
      <c r="M107" s="2" t="s">
        <v>3046</v>
      </c>
      <c r="N107" s="2" t="s">
        <v>46</v>
      </c>
      <c r="O107" s="2" t="s">
        <v>77</v>
      </c>
      <c r="P107" s="2" t="s">
        <v>3047</v>
      </c>
      <c r="Q107" s="4">
        <v>44.91</v>
      </c>
      <c r="R107" s="4">
        <v>6</v>
      </c>
      <c r="S107" s="4">
        <v>0.7</v>
      </c>
      <c r="T107" s="4">
        <v>-35.927999999999997</v>
      </c>
    </row>
    <row r="108" spans="1:20" x14ac:dyDescent="0.3">
      <c r="A108" s="2" t="s">
        <v>3048</v>
      </c>
      <c r="B108" s="3">
        <v>42438</v>
      </c>
      <c r="C108" s="3">
        <v>42499</v>
      </c>
      <c r="D108" s="2" t="s">
        <v>209</v>
      </c>
      <c r="E108" s="2" t="s">
        <v>3049</v>
      </c>
      <c r="F108" s="2" t="s">
        <v>3050</v>
      </c>
      <c r="G108" s="2" t="s">
        <v>108</v>
      </c>
      <c r="H108" s="2" t="s">
        <v>26</v>
      </c>
      <c r="I108" s="2" t="s">
        <v>159</v>
      </c>
      <c r="J108" s="2" t="s">
        <v>160</v>
      </c>
      <c r="K108" s="4">
        <v>19143</v>
      </c>
      <c r="L108" s="2" t="s">
        <v>161</v>
      </c>
      <c r="M108" s="2" t="s">
        <v>3051</v>
      </c>
      <c r="N108" s="2" t="s">
        <v>46</v>
      </c>
      <c r="O108" s="2" t="s">
        <v>77</v>
      </c>
      <c r="P108" s="2" t="s">
        <v>3052</v>
      </c>
      <c r="Q108" s="4">
        <v>1141.47</v>
      </c>
      <c r="R108" s="4">
        <v>5</v>
      </c>
      <c r="S108" s="4">
        <v>0.7</v>
      </c>
      <c r="T108" s="4">
        <v>-760.98</v>
      </c>
    </row>
    <row r="109" spans="1:20" x14ac:dyDescent="0.3">
      <c r="A109" s="2" t="s">
        <v>3122</v>
      </c>
      <c r="B109" s="3">
        <v>42654</v>
      </c>
      <c r="C109" s="3">
        <v>42715</v>
      </c>
      <c r="D109" s="2" t="s">
        <v>209</v>
      </c>
      <c r="E109" s="2" t="s">
        <v>3123</v>
      </c>
      <c r="F109" s="2" t="s">
        <v>3124</v>
      </c>
      <c r="G109" s="2" t="s">
        <v>41</v>
      </c>
      <c r="H109" s="2" t="s">
        <v>26</v>
      </c>
      <c r="I109" s="2" t="s">
        <v>137</v>
      </c>
      <c r="J109" s="2" t="s">
        <v>43</v>
      </c>
      <c r="K109" s="4">
        <v>94122</v>
      </c>
      <c r="L109" s="2" t="s">
        <v>44</v>
      </c>
      <c r="M109" s="2" t="s">
        <v>1472</v>
      </c>
      <c r="N109" s="2" t="s">
        <v>46</v>
      </c>
      <c r="O109" s="2" t="s">
        <v>60</v>
      </c>
      <c r="P109" s="2" t="s">
        <v>1473</v>
      </c>
      <c r="Q109" s="4">
        <v>155.82</v>
      </c>
      <c r="R109" s="4">
        <v>7</v>
      </c>
      <c r="S109" s="4">
        <v>0</v>
      </c>
      <c r="T109" s="4">
        <v>42.071399999999997</v>
      </c>
    </row>
    <row r="110" spans="1:20" x14ac:dyDescent="0.3">
      <c r="A110" s="2" t="s">
        <v>3127</v>
      </c>
      <c r="B110" s="3">
        <v>42439</v>
      </c>
      <c r="C110" s="3">
        <v>42531</v>
      </c>
      <c r="D110" s="2" t="s">
        <v>22</v>
      </c>
      <c r="E110" s="2" t="s">
        <v>3128</v>
      </c>
      <c r="F110" s="2" t="s">
        <v>3129</v>
      </c>
      <c r="G110" s="2" t="s">
        <v>25</v>
      </c>
      <c r="H110" s="2" t="s">
        <v>26</v>
      </c>
      <c r="I110" s="2" t="s">
        <v>205</v>
      </c>
      <c r="J110" s="2" t="s">
        <v>110</v>
      </c>
      <c r="K110" s="4">
        <v>77095</v>
      </c>
      <c r="L110" s="2" t="s">
        <v>111</v>
      </c>
      <c r="M110" s="2" t="s">
        <v>3130</v>
      </c>
      <c r="N110" s="2" t="s">
        <v>46</v>
      </c>
      <c r="O110" s="2" t="s">
        <v>192</v>
      </c>
      <c r="P110" s="2" t="s">
        <v>758</v>
      </c>
      <c r="Q110" s="4">
        <v>15.648</v>
      </c>
      <c r="R110" s="4">
        <v>2</v>
      </c>
      <c r="S110" s="4">
        <v>0.2</v>
      </c>
      <c r="T110" s="4">
        <v>5.0856000000000003</v>
      </c>
    </row>
    <row r="111" spans="1:20" x14ac:dyDescent="0.3">
      <c r="A111" s="2" t="s">
        <v>3142</v>
      </c>
      <c r="B111" s="3">
        <v>42647</v>
      </c>
      <c r="C111" s="3">
        <v>42708</v>
      </c>
      <c r="D111" s="2" t="s">
        <v>209</v>
      </c>
      <c r="E111" s="2" t="s">
        <v>3143</v>
      </c>
      <c r="F111" s="2" t="s">
        <v>3144</v>
      </c>
      <c r="G111" s="2" t="s">
        <v>41</v>
      </c>
      <c r="H111" s="2" t="s">
        <v>26</v>
      </c>
      <c r="I111" s="2" t="s">
        <v>359</v>
      </c>
      <c r="J111" s="2" t="s">
        <v>567</v>
      </c>
      <c r="K111" s="4">
        <v>45503</v>
      </c>
      <c r="L111" s="2" t="s">
        <v>161</v>
      </c>
      <c r="M111" s="2" t="s">
        <v>3145</v>
      </c>
      <c r="N111" s="2" t="s">
        <v>46</v>
      </c>
      <c r="O111" s="2" t="s">
        <v>77</v>
      </c>
      <c r="P111" s="2" t="s">
        <v>3146</v>
      </c>
      <c r="Q111" s="4">
        <v>8.9039999999999999</v>
      </c>
      <c r="R111" s="4">
        <v>2</v>
      </c>
      <c r="S111" s="4">
        <v>0.7</v>
      </c>
      <c r="T111" s="4">
        <v>-6.5296000000000003</v>
      </c>
    </row>
    <row r="112" spans="1:20" x14ac:dyDescent="0.3">
      <c r="A112" s="2" t="s">
        <v>3154</v>
      </c>
      <c r="B112" s="3">
        <v>42586</v>
      </c>
      <c r="C112" s="3">
        <v>42708</v>
      </c>
      <c r="D112" s="2" t="s">
        <v>51</v>
      </c>
      <c r="E112" s="2" t="s">
        <v>925</v>
      </c>
      <c r="F112" s="2" t="s">
        <v>926</v>
      </c>
      <c r="G112" s="2" t="s">
        <v>25</v>
      </c>
      <c r="H112" s="2" t="s">
        <v>26</v>
      </c>
      <c r="I112" s="2" t="s">
        <v>42</v>
      </c>
      <c r="J112" s="2" t="s">
        <v>43</v>
      </c>
      <c r="K112" s="4">
        <v>90032</v>
      </c>
      <c r="L112" s="2" t="s">
        <v>44</v>
      </c>
      <c r="M112" s="2" t="s">
        <v>3155</v>
      </c>
      <c r="N112" s="2" t="s">
        <v>46</v>
      </c>
      <c r="O112" s="2" t="s">
        <v>94</v>
      </c>
      <c r="P112" s="2" t="s">
        <v>3156</v>
      </c>
      <c r="Q112" s="4">
        <v>20.04</v>
      </c>
      <c r="R112" s="4">
        <v>3</v>
      </c>
      <c r="S112" s="4">
        <v>0</v>
      </c>
      <c r="T112" s="4">
        <v>9.6191999999999993</v>
      </c>
    </row>
    <row r="113" spans="1:20" x14ac:dyDescent="0.3">
      <c r="A113" s="2" t="s">
        <v>3166</v>
      </c>
      <c r="B113" s="3">
        <v>42775</v>
      </c>
      <c r="C113" s="3">
        <v>42925</v>
      </c>
      <c r="D113" s="2" t="s">
        <v>51</v>
      </c>
      <c r="E113" s="2" t="s">
        <v>3167</v>
      </c>
      <c r="F113" s="2" t="s">
        <v>3168</v>
      </c>
      <c r="G113" s="2" t="s">
        <v>108</v>
      </c>
      <c r="H113" s="2" t="s">
        <v>26</v>
      </c>
      <c r="I113" s="2" t="s">
        <v>373</v>
      </c>
      <c r="J113" s="2" t="s">
        <v>269</v>
      </c>
      <c r="K113" s="4">
        <v>49201</v>
      </c>
      <c r="L113" s="2" t="s">
        <v>111</v>
      </c>
      <c r="M113" s="2" t="s">
        <v>3169</v>
      </c>
      <c r="N113" s="2" t="s">
        <v>73</v>
      </c>
      <c r="O113" s="2" t="s">
        <v>74</v>
      </c>
      <c r="P113" s="2" t="s">
        <v>3170</v>
      </c>
      <c r="Q113" s="4">
        <v>1199.8</v>
      </c>
      <c r="R113" s="4">
        <v>4</v>
      </c>
      <c r="S113" s="4">
        <v>0</v>
      </c>
      <c r="T113" s="4">
        <v>323.94600000000003</v>
      </c>
    </row>
    <row r="114" spans="1:20" x14ac:dyDescent="0.3">
      <c r="A114" s="2" t="s">
        <v>3185</v>
      </c>
      <c r="B114" s="3">
        <v>42493</v>
      </c>
      <c r="C114" s="3">
        <v>42677</v>
      </c>
      <c r="D114" s="2" t="s">
        <v>51</v>
      </c>
      <c r="E114" s="2" t="s">
        <v>3186</v>
      </c>
      <c r="F114" s="2" t="s">
        <v>3187</v>
      </c>
      <c r="G114" s="2" t="s">
        <v>41</v>
      </c>
      <c r="H114" s="2" t="s">
        <v>26</v>
      </c>
      <c r="I114" s="2" t="s">
        <v>927</v>
      </c>
      <c r="J114" s="2" t="s">
        <v>110</v>
      </c>
      <c r="K114" s="4">
        <v>75220</v>
      </c>
      <c r="L114" s="2" t="s">
        <v>111</v>
      </c>
      <c r="M114" s="2" t="s">
        <v>2793</v>
      </c>
      <c r="N114" s="2" t="s">
        <v>46</v>
      </c>
      <c r="O114" s="2" t="s">
        <v>192</v>
      </c>
      <c r="P114" s="2" t="s">
        <v>2794</v>
      </c>
      <c r="Q114" s="4">
        <v>149.352</v>
      </c>
      <c r="R114" s="4">
        <v>3</v>
      </c>
      <c r="S114" s="4">
        <v>0.2</v>
      </c>
      <c r="T114" s="4">
        <v>50.406300000000002</v>
      </c>
    </row>
    <row r="115" spans="1:20" x14ac:dyDescent="0.3">
      <c r="A115" s="2" t="s">
        <v>3190</v>
      </c>
      <c r="B115" s="3">
        <v>41771</v>
      </c>
      <c r="C115" s="3">
        <v>41985</v>
      </c>
      <c r="D115" s="2" t="s">
        <v>51</v>
      </c>
      <c r="E115" s="2" t="s">
        <v>1109</v>
      </c>
      <c r="F115" s="2" t="s">
        <v>1110</v>
      </c>
      <c r="G115" s="2" t="s">
        <v>25</v>
      </c>
      <c r="H115" s="2" t="s">
        <v>26</v>
      </c>
      <c r="I115" s="2" t="s">
        <v>3191</v>
      </c>
      <c r="J115" s="2" t="s">
        <v>360</v>
      </c>
      <c r="K115" s="4">
        <v>22304</v>
      </c>
      <c r="L115" s="2" t="s">
        <v>29</v>
      </c>
      <c r="M115" s="2" t="s">
        <v>2535</v>
      </c>
      <c r="N115" s="2" t="s">
        <v>46</v>
      </c>
      <c r="O115" s="2" t="s">
        <v>60</v>
      </c>
      <c r="P115" s="2" t="s">
        <v>2536</v>
      </c>
      <c r="Q115" s="4">
        <v>24.56</v>
      </c>
      <c r="R115" s="4">
        <v>2</v>
      </c>
      <c r="S115" s="4">
        <v>0</v>
      </c>
      <c r="T115" s="4">
        <v>6.8768000000000002</v>
      </c>
    </row>
    <row r="116" spans="1:20" x14ac:dyDescent="0.3">
      <c r="A116" s="2" t="s">
        <v>3214</v>
      </c>
      <c r="B116" s="3">
        <v>42134</v>
      </c>
      <c r="C116" s="3">
        <v>42257</v>
      </c>
      <c r="D116" s="2" t="s">
        <v>51</v>
      </c>
      <c r="E116" s="2" t="s">
        <v>3215</v>
      </c>
      <c r="F116" s="2" t="s">
        <v>3216</v>
      </c>
      <c r="G116" s="2" t="s">
        <v>108</v>
      </c>
      <c r="H116" s="2" t="s">
        <v>26</v>
      </c>
      <c r="I116" s="2" t="s">
        <v>359</v>
      </c>
      <c r="J116" s="2" t="s">
        <v>360</v>
      </c>
      <c r="K116" s="4">
        <v>22153</v>
      </c>
      <c r="L116" s="2" t="s">
        <v>29</v>
      </c>
      <c r="M116" s="2" t="s">
        <v>1482</v>
      </c>
      <c r="N116" s="2" t="s">
        <v>46</v>
      </c>
      <c r="O116" s="2" t="s">
        <v>70</v>
      </c>
      <c r="P116" s="2" t="s">
        <v>1483</v>
      </c>
      <c r="Q116" s="4">
        <v>46.2</v>
      </c>
      <c r="R116" s="4">
        <v>4</v>
      </c>
      <c r="S116" s="4">
        <v>0</v>
      </c>
      <c r="T116" s="4">
        <v>12.936</v>
      </c>
    </row>
    <row r="117" spans="1:20" x14ac:dyDescent="0.3">
      <c r="A117" s="2" t="s">
        <v>3222</v>
      </c>
      <c r="B117" s="3">
        <v>42775</v>
      </c>
      <c r="C117" s="3">
        <v>42895</v>
      </c>
      <c r="D117" s="2" t="s">
        <v>51</v>
      </c>
      <c r="E117" s="2" t="s">
        <v>3223</v>
      </c>
      <c r="F117" s="2" t="s">
        <v>3224</v>
      </c>
      <c r="G117" s="2" t="s">
        <v>25</v>
      </c>
      <c r="H117" s="2" t="s">
        <v>26</v>
      </c>
      <c r="I117" s="2" t="s">
        <v>159</v>
      </c>
      <c r="J117" s="2" t="s">
        <v>160</v>
      </c>
      <c r="K117" s="4">
        <v>19140</v>
      </c>
      <c r="L117" s="2" t="s">
        <v>161</v>
      </c>
      <c r="M117" s="2" t="s">
        <v>3225</v>
      </c>
      <c r="N117" s="2" t="s">
        <v>46</v>
      </c>
      <c r="O117" s="2" t="s">
        <v>94</v>
      </c>
      <c r="P117" s="2" t="s">
        <v>3226</v>
      </c>
      <c r="Q117" s="4">
        <v>12.192</v>
      </c>
      <c r="R117" s="4">
        <v>3</v>
      </c>
      <c r="S117" s="4">
        <v>0.2</v>
      </c>
      <c r="T117" s="4">
        <v>4.1147999999999998</v>
      </c>
    </row>
    <row r="118" spans="1:20" x14ac:dyDescent="0.3">
      <c r="A118" s="2" t="s">
        <v>3235</v>
      </c>
      <c r="B118" s="3">
        <v>42866</v>
      </c>
      <c r="C118" s="3">
        <v>42897</v>
      </c>
      <c r="D118" s="2" t="s">
        <v>209</v>
      </c>
      <c r="E118" s="2" t="s">
        <v>241</v>
      </c>
      <c r="F118" s="2" t="s">
        <v>242</v>
      </c>
      <c r="G118" s="2" t="s">
        <v>41</v>
      </c>
      <c r="H118" s="2" t="s">
        <v>26</v>
      </c>
      <c r="I118" s="2" t="s">
        <v>3236</v>
      </c>
      <c r="J118" s="2" t="s">
        <v>756</v>
      </c>
      <c r="K118" s="4">
        <v>87401</v>
      </c>
      <c r="L118" s="2" t="s">
        <v>44</v>
      </c>
      <c r="M118" s="2" t="s">
        <v>1480</v>
      </c>
      <c r="N118" s="2" t="s">
        <v>73</v>
      </c>
      <c r="O118" s="2" t="s">
        <v>178</v>
      </c>
      <c r="P118" s="2" t="s">
        <v>1481</v>
      </c>
      <c r="Q118" s="4">
        <v>159.99</v>
      </c>
      <c r="R118" s="4">
        <v>1</v>
      </c>
      <c r="S118" s="4">
        <v>0</v>
      </c>
      <c r="T118" s="4">
        <v>54.396599999999999</v>
      </c>
    </row>
    <row r="119" spans="1:20" x14ac:dyDescent="0.3">
      <c r="A119" s="2" t="s">
        <v>3275</v>
      </c>
      <c r="B119" s="3">
        <v>42798</v>
      </c>
      <c r="C119" s="3">
        <v>42920</v>
      </c>
      <c r="D119" s="2" t="s">
        <v>51</v>
      </c>
      <c r="E119" s="2" t="s">
        <v>3276</v>
      </c>
      <c r="F119" s="2" t="s">
        <v>3277</v>
      </c>
      <c r="G119" s="2" t="s">
        <v>25</v>
      </c>
      <c r="H119" s="2" t="s">
        <v>26</v>
      </c>
      <c r="I119" s="2" t="s">
        <v>159</v>
      </c>
      <c r="J119" s="2" t="s">
        <v>160</v>
      </c>
      <c r="K119" s="4">
        <v>19143</v>
      </c>
      <c r="L119" s="2" t="s">
        <v>161</v>
      </c>
      <c r="M119" s="2" t="s">
        <v>3278</v>
      </c>
      <c r="N119" s="2" t="s">
        <v>31</v>
      </c>
      <c r="O119" s="2" t="s">
        <v>67</v>
      </c>
      <c r="P119" s="2" t="s">
        <v>1043</v>
      </c>
      <c r="Q119" s="4">
        <v>25.472000000000001</v>
      </c>
      <c r="R119" s="4">
        <v>4</v>
      </c>
      <c r="S119" s="4">
        <v>0.2</v>
      </c>
      <c r="T119" s="4">
        <v>7.6416000000000004</v>
      </c>
    </row>
    <row r="120" spans="1:20" x14ac:dyDescent="0.3">
      <c r="A120" s="2" t="s">
        <v>3308</v>
      </c>
      <c r="B120" s="3">
        <v>42378</v>
      </c>
      <c r="C120" s="3">
        <v>42469</v>
      </c>
      <c r="D120" s="2" t="s">
        <v>209</v>
      </c>
      <c r="E120" s="2" t="s">
        <v>549</v>
      </c>
      <c r="F120" s="2" t="s">
        <v>550</v>
      </c>
      <c r="G120" s="2" t="s">
        <v>41</v>
      </c>
      <c r="H120" s="2" t="s">
        <v>26</v>
      </c>
      <c r="I120" s="2" t="s">
        <v>137</v>
      </c>
      <c r="J120" s="2" t="s">
        <v>43</v>
      </c>
      <c r="K120" s="4">
        <v>94110</v>
      </c>
      <c r="L120" s="2" t="s">
        <v>44</v>
      </c>
      <c r="M120" s="2" t="s">
        <v>2041</v>
      </c>
      <c r="N120" s="2" t="s">
        <v>46</v>
      </c>
      <c r="O120" s="2" t="s">
        <v>192</v>
      </c>
      <c r="P120" s="2" t="s">
        <v>2042</v>
      </c>
      <c r="Q120" s="4">
        <v>21.88</v>
      </c>
      <c r="R120" s="4">
        <v>2</v>
      </c>
      <c r="S120" s="4">
        <v>0</v>
      </c>
      <c r="T120" s="4">
        <v>10.94</v>
      </c>
    </row>
    <row r="121" spans="1:20" x14ac:dyDescent="0.3">
      <c r="A121" s="2" t="s">
        <v>3314</v>
      </c>
      <c r="B121" s="3">
        <v>42982</v>
      </c>
      <c r="C121" s="3">
        <v>43043</v>
      </c>
      <c r="D121" s="2" t="s">
        <v>209</v>
      </c>
      <c r="E121" s="2" t="s">
        <v>3315</v>
      </c>
      <c r="F121" s="2" t="s">
        <v>3316</v>
      </c>
      <c r="G121" s="2" t="s">
        <v>108</v>
      </c>
      <c r="H121" s="2" t="s">
        <v>26</v>
      </c>
      <c r="I121" s="2" t="s">
        <v>302</v>
      </c>
      <c r="J121" s="2" t="s">
        <v>303</v>
      </c>
      <c r="K121" s="4">
        <v>10011</v>
      </c>
      <c r="L121" s="2" t="s">
        <v>161</v>
      </c>
      <c r="M121" s="2" t="s">
        <v>3317</v>
      </c>
      <c r="N121" s="2" t="s">
        <v>46</v>
      </c>
      <c r="O121" s="2" t="s">
        <v>47</v>
      </c>
      <c r="P121" s="2" t="s">
        <v>3318</v>
      </c>
      <c r="Q121" s="4">
        <v>9.82</v>
      </c>
      <c r="R121" s="4">
        <v>2</v>
      </c>
      <c r="S121" s="4">
        <v>0</v>
      </c>
      <c r="T121" s="4">
        <v>4.8117999999999999</v>
      </c>
    </row>
    <row r="122" spans="1:20" x14ac:dyDescent="0.3">
      <c r="A122" s="2" t="s">
        <v>3330</v>
      </c>
      <c r="B122" s="3">
        <v>42865</v>
      </c>
      <c r="C122" s="3">
        <v>42957</v>
      </c>
      <c r="D122" s="2" t="s">
        <v>22</v>
      </c>
      <c r="E122" s="2" t="s">
        <v>2671</v>
      </c>
      <c r="F122" s="2" t="s">
        <v>2672</v>
      </c>
      <c r="G122" s="2" t="s">
        <v>108</v>
      </c>
      <c r="H122" s="2" t="s">
        <v>26</v>
      </c>
      <c r="I122" s="2" t="s">
        <v>302</v>
      </c>
      <c r="J122" s="2" t="s">
        <v>303</v>
      </c>
      <c r="K122" s="4">
        <v>10011</v>
      </c>
      <c r="L122" s="2" t="s">
        <v>161</v>
      </c>
      <c r="M122" s="2" t="s">
        <v>2019</v>
      </c>
      <c r="N122" s="2" t="s">
        <v>73</v>
      </c>
      <c r="O122" s="2" t="s">
        <v>74</v>
      </c>
      <c r="P122" s="2" t="s">
        <v>2020</v>
      </c>
      <c r="Q122" s="4">
        <v>160.93</v>
      </c>
      <c r="R122" s="4">
        <v>7</v>
      </c>
      <c r="S122" s="4">
        <v>0</v>
      </c>
      <c r="T122" s="4">
        <v>3.2185999999999999</v>
      </c>
    </row>
    <row r="123" spans="1:20" x14ac:dyDescent="0.3">
      <c r="A123" s="2" t="s">
        <v>3335</v>
      </c>
      <c r="B123" s="3">
        <v>42917</v>
      </c>
      <c r="C123" s="3">
        <v>43009</v>
      </c>
      <c r="D123" s="2" t="s">
        <v>209</v>
      </c>
      <c r="E123" s="2" t="s">
        <v>2889</v>
      </c>
      <c r="F123" s="2" t="s">
        <v>2890</v>
      </c>
      <c r="G123" s="2" t="s">
        <v>41</v>
      </c>
      <c r="H123" s="2" t="s">
        <v>26</v>
      </c>
      <c r="I123" s="2" t="s">
        <v>997</v>
      </c>
      <c r="J123" s="2" t="s">
        <v>269</v>
      </c>
      <c r="K123" s="4">
        <v>48205</v>
      </c>
      <c r="L123" s="2" t="s">
        <v>111</v>
      </c>
      <c r="M123" s="2" t="s">
        <v>770</v>
      </c>
      <c r="N123" s="2" t="s">
        <v>73</v>
      </c>
      <c r="O123" s="2" t="s">
        <v>771</v>
      </c>
      <c r="P123" s="2" t="s">
        <v>772</v>
      </c>
      <c r="Q123" s="4">
        <v>3059.982</v>
      </c>
      <c r="R123" s="4">
        <v>2</v>
      </c>
      <c r="S123" s="4">
        <v>0.1</v>
      </c>
      <c r="T123" s="4">
        <v>679.99599999999998</v>
      </c>
    </row>
    <row r="124" spans="1:20" x14ac:dyDescent="0.3">
      <c r="A124" s="2" t="s">
        <v>3340</v>
      </c>
      <c r="B124" s="3">
        <v>42259</v>
      </c>
      <c r="C124" s="3">
        <v>42350</v>
      </c>
      <c r="D124" s="2" t="s">
        <v>209</v>
      </c>
      <c r="E124" s="2" t="s">
        <v>389</v>
      </c>
      <c r="F124" s="2" t="s">
        <v>390</v>
      </c>
      <c r="G124" s="2" t="s">
        <v>41</v>
      </c>
      <c r="H124" s="2" t="s">
        <v>26</v>
      </c>
      <c r="I124" s="2" t="s">
        <v>566</v>
      </c>
      <c r="J124" s="2" t="s">
        <v>289</v>
      </c>
      <c r="K124" s="4">
        <v>47201</v>
      </c>
      <c r="L124" s="2" t="s">
        <v>111</v>
      </c>
      <c r="M124" s="2" t="s">
        <v>3341</v>
      </c>
      <c r="N124" s="2" t="s">
        <v>46</v>
      </c>
      <c r="O124" s="2" t="s">
        <v>94</v>
      </c>
      <c r="P124" s="2" t="s">
        <v>3342</v>
      </c>
      <c r="Q124" s="4">
        <v>34.020000000000003</v>
      </c>
      <c r="R124" s="4">
        <v>3</v>
      </c>
      <c r="S124" s="4">
        <v>0</v>
      </c>
      <c r="T124" s="4">
        <v>16.669799999999999</v>
      </c>
    </row>
    <row r="125" spans="1:20" x14ac:dyDescent="0.3">
      <c r="A125" s="2" t="s">
        <v>3343</v>
      </c>
      <c r="B125" s="3">
        <v>42439</v>
      </c>
      <c r="C125" s="3">
        <v>42592</v>
      </c>
      <c r="D125" s="2" t="s">
        <v>51</v>
      </c>
      <c r="E125" s="2" t="s">
        <v>167</v>
      </c>
      <c r="F125" s="2" t="s">
        <v>168</v>
      </c>
      <c r="G125" s="2" t="s">
        <v>25</v>
      </c>
      <c r="H125" s="2" t="s">
        <v>26</v>
      </c>
      <c r="I125" s="2" t="s">
        <v>302</v>
      </c>
      <c r="J125" s="2" t="s">
        <v>303</v>
      </c>
      <c r="K125" s="4">
        <v>10035</v>
      </c>
      <c r="L125" s="2" t="s">
        <v>161</v>
      </c>
      <c r="M125" s="2" t="s">
        <v>2811</v>
      </c>
      <c r="N125" s="2" t="s">
        <v>31</v>
      </c>
      <c r="O125" s="2" t="s">
        <v>35</v>
      </c>
      <c r="P125" s="2" t="s">
        <v>2812</v>
      </c>
      <c r="Q125" s="4">
        <v>599.29200000000003</v>
      </c>
      <c r="R125" s="4">
        <v>6</v>
      </c>
      <c r="S125" s="4">
        <v>0.1</v>
      </c>
      <c r="T125" s="4">
        <v>93.223200000000006</v>
      </c>
    </row>
    <row r="126" spans="1:20" x14ac:dyDescent="0.3">
      <c r="A126" s="2" t="s">
        <v>3359</v>
      </c>
      <c r="B126" s="3">
        <v>42280</v>
      </c>
      <c r="C126" s="3">
        <v>42280</v>
      </c>
      <c r="D126" s="2" t="s">
        <v>1455</v>
      </c>
      <c r="E126" s="2" t="s">
        <v>3360</v>
      </c>
      <c r="F126" s="2" t="s">
        <v>3361</v>
      </c>
      <c r="G126" s="2" t="s">
        <v>25</v>
      </c>
      <c r="H126" s="2" t="s">
        <v>26</v>
      </c>
      <c r="I126" s="2" t="s">
        <v>205</v>
      </c>
      <c r="J126" s="2" t="s">
        <v>110</v>
      </c>
      <c r="K126" s="4">
        <v>77041</v>
      </c>
      <c r="L126" s="2" t="s">
        <v>111</v>
      </c>
      <c r="M126" s="2" t="s">
        <v>3362</v>
      </c>
      <c r="N126" s="2" t="s">
        <v>46</v>
      </c>
      <c r="O126" s="2" t="s">
        <v>77</v>
      </c>
      <c r="P126" s="2" t="s">
        <v>3363</v>
      </c>
      <c r="Q126" s="4">
        <v>1.1120000000000001</v>
      </c>
      <c r="R126" s="4">
        <v>2</v>
      </c>
      <c r="S126" s="4">
        <v>0.8</v>
      </c>
      <c r="T126" s="4">
        <v>-1.8904000000000001</v>
      </c>
    </row>
    <row r="127" spans="1:20" x14ac:dyDescent="0.3">
      <c r="A127" s="2" t="s">
        <v>3374</v>
      </c>
      <c r="B127" s="3">
        <v>42622</v>
      </c>
      <c r="C127" s="3">
        <v>42683</v>
      </c>
      <c r="D127" s="2" t="s">
        <v>209</v>
      </c>
      <c r="E127" s="2" t="s">
        <v>615</v>
      </c>
      <c r="F127" s="2" t="s">
        <v>616</v>
      </c>
      <c r="G127" s="2" t="s">
        <v>25</v>
      </c>
      <c r="H127" s="2" t="s">
        <v>26</v>
      </c>
      <c r="I127" s="2" t="s">
        <v>302</v>
      </c>
      <c r="J127" s="2" t="s">
        <v>303</v>
      </c>
      <c r="K127" s="4">
        <v>10024</v>
      </c>
      <c r="L127" s="2" t="s">
        <v>161</v>
      </c>
      <c r="M127" s="2" t="s">
        <v>2763</v>
      </c>
      <c r="N127" s="2" t="s">
        <v>46</v>
      </c>
      <c r="O127" s="2" t="s">
        <v>77</v>
      </c>
      <c r="P127" s="2" t="s">
        <v>2764</v>
      </c>
      <c r="Q127" s="4">
        <v>14.624000000000001</v>
      </c>
      <c r="R127" s="4">
        <v>2</v>
      </c>
      <c r="S127" s="4">
        <v>0.2</v>
      </c>
      <c r="T127" s="4">
        <v>5.484</v>
      </c>
    </row>
    <row r="128" spans="1:20" x14ac:dyDescent="0.3">
      <c r="A128" s="2" t="s">
        <v>3412</v>
      </c>
      <c r="B128" s="3">
        <v>42166</v>
      </c>
      <c r="C128" s="3">
        <v>42258</v>
      </c>
      <c r="D128" s="2" t="s">
        <v>209</v>
      </c>
      <c r="E128" s="2" t="s">
        <v>3413</v>
      </c>
      <c r="F128" s="2" t="s">
        <v>3414</v>
      </c>
      <c r="G128" s="2" t="s">
        <v>25</v>
      </c>
      <c r="H128" s="2" t="s">
        <v>26</v>
      </c>
      <c r="I128" s="2" t="s">
        <v>704</v>
      </c>
      <c r="J128" s="2" t="s">
        <v>351</v>
      </c>
      <c r="K128" s="4">
        <v>85254</v>
      </c>
      <c r="L128" s="2" t="s">
        <v>44</v>
      </c>
      <c r="M128" s="2" t="s">
        <v>570</v>
      </c>
      <c r="N128" s="2" t="s">
        <v>46</v>
      </c>
      <c r="O128" s="2" t="s">
        <v>192</v>
      </c>
      <c r="P128" s="2" t="s">
        <v>571</v>
      </c>
      <c r="Q128" s="4">
        <v>7.08</v>
      </c>
      <c r="R128" s="4">
        <v>3</v>
      </c>
      <c r="S128" s="4">
        <v>0.2</v>
      </c>
      <c r="T128" s="4">
        <v>2.4780000000000002</v>
      </c>
    </row>
    <row r="129" spans="1:20" x14ac:dyDescent="0.3">
      <c r="A129" s="2" t="s">
        <v>3419</v>
      </c>
      <c r="B129" s="3">
        <v>42743</v>
      </c>
      <c r="C129" s="3">
        <v>42802</v>
      </c>
      <c r="D129" s="2" t="s">
        <v>209</v>
      </c>
      <c r="E129" s="2" t="s">
        <v>2343</v>
      </c>
      <c r="F129" s="2" t="s">
        <v>2344</v>
      </c>
      <c r="G129" s="2" t="s">
        <v>25</v>
      </c>
      <c r="H129" s="2" t="s">
        <v>26</v>
      </c>
      <c r="I129" s="2" t="s">
        <v>344</v>
      </c>
      <c r="J129" s="2" t="s">
        <v>235</v>
      </c>
      <c r="K129" s="4">
        <v>60653</v>
      </c>
      <c r="L129" s="2" t="s">
        <v>111</v>
      </c>
      <c r="M129" s="2" t="s">
        <v>781</v>
      </c>
      <c r="N129" s="2" t="s">
        <v>73</v>
      </c>
      <c r="O129" s="2" t="s">
        <v>74</v>
      </c>
      <c r="P129" s="2" t="s">
        <v>782</v>
      </c>
      <c r="Q129" s="4">
        <v>95.983999999999995</v>
      </c>
      <c r="R129" s="4">
        <v>2</v>
      </c>
      <c r="S129" s="4">
        <v>0.2</v>
      </c>
      <c r="T129" s="4">
        <v>5.9989999999999997</v>
      </c>
    </row>
    <row r="130" spans="1:20" x14ac:dyDescent="0.3">
      <c r="A130" s="2" t="s">
        <v>3437</v>
      </c>
      <c r="B130" s="3">
        <v>42162</v>
      </c>
      <c r="C130" s="3">
        <v>42284</v>
      </c>
      <c r="D130" s="2" t="s">
        <v>51</v>
      </c>
      <c r="E130" s="2" t="s">
        <v>3438</v>
      </c>
      <c r="F130" s="2" t="s">
        <v>3439</v>
      </c>
      <c r="G130" s="2" t="s">
        <v>41</v>
      </c>
      <c r="H130" s="2" t="s">
        <v>26</v>
      </c>
      <c r="I130" s="2" t="s">
        <v>302</v>
      </c>
      <c r="J130" s="2" t="s">
        <v>303</v>
      </c>
      <c r="K130" s="4">
        <v>10011</v>
      </c>
      <c r="L130" s="2" t="s">
        <v>161</v>
      </c>
      <c r="M130" s="2" t="s">
        <v>3440</v>
      </c>
      <c r="N130" s="2" t="s">
        <v>31</v>
      </c>
      <c r="O130" s="2" t="s">
        <v>67</v>
      </c>
      <c r="P130" s="2" t="s">
        <v>3441</v>
      </c>
      <c r="Q130" s="4">
        <v>13.96</v>
      </c>
      <c r="R130" s="4">
        <v>2</v>
      </c>
      <c r="S130" s="4">
        <v>0</v>
      </c>
      <c r="T130" s="4">
        <v>6.7008000000000001</v>
      </c>
    </row>
    <row r="131" spans="1:20" x14ac:dyDescent="0.3">
      <c r="A131" s="2" t="s">
        <v>3511</v>
      </c>
      <c r="B131" s="3">
        <v>42530</v>
      </c>
      <c r="C131" s="3">
        <v>42622</v>
      </c>
      <c r="D131" s="2" t="s">
        <v>22</v>
      </c>
      <c r="E131" s="2" t="s">
        <v>3512</v>
      </c>
      <c r="F131" s="2" t="s">
        <v>3513</v>
      </c>
      <c r="G131" s="2" t="s">
        <v>25</v>
      </c>
      <c r="H131" s="2" t="s">
        <v>26</v>
      </c>
      <c r="I131" s="2" t="s">
        <v>302</v>
      </c>
      <c r="J131" s="2" t="s">
        <v>303</v>
      </c>
      <c r="K131" s="4">
        <v>10035</v>
      </c>
      <c r="L131" s="2" t="s">
        <v>161</v>
      </c>
      <c r="M131" s="2" t="s">
        <v>3514</v>
      </c>
      <c r="N131" s="2" t="s">
        <v>73</v>
      </c>
      <c r="O131" s="2" t="s">
        <v>178</v>
      </c>
      <c r="P131" s="2" t="s">
        <v>3515</v>
      </c>
      <c r="Q131" s="4">
        <v>31.86</v>
      </c>
      <c r="R131" s="4">
        <v>2</v>
      </c>
      <c r="S131" s="4">
        <v>0</v>
      </c>
      <c r="T131" s="4">
        <v>11.151</v>
      </c>
    </row>
    <row r="132" spans="1:20" x14ac:dyDescent="0.3">
      <c r="A132" s="2" t="s">
        <v>3518</v>
      </c>
      <c r="B132" s="3">
        <v>42985</v>
      </c>
      <c r="C132" s="3">
        <v>43076</v>
      </c>
      <c r="D132" s="2" t="s">
        <v>209</v>
      </c>
      <c r="E132" s="2" t="s">
        <v>3519</v>
      </c>
      <c r="F132" s="2" t="s">
        <v>3520</v>
      </c>
      <c r="G132" s="2" t="s">
        <v>41</v>
      </c>
      <c r="H132" s="2" t="s">
        <v>26</v>
      </c>
      <c r="I132" s="2" t="s">
        <v>344</v>
      </c>
      <c r="J132" s="2" t="s">
        <v>235</v>
      </c>
      <c r="K132" s="4">
        <v>60610</v>
      </c>
      <c r="L132" s="2" t="s">
        <v>111</v>
      </c>
      <c r="M132" s="2" t="s">
        <v>3521</v>
      </c>
      <c r="N132" s="2" t="s">
        <v>46</v>
      </c>
      <c r="O132" s="2" t="s">
        <v>70</v>
      </c>
      <c r="P132" s="2" t="s">
        <v>3522</v>
      </c>
      <c r="Q132" s="4">
        <v>8.84</v>
      </c>
      <c r="R132" s="4">
        <v>5</v>
      </c>
      <c r="S132" s="4">
        <v>0.2</v>
      </c>
      <c r="T132" s="4">
        <v>2.9834999999999998</v>
      </c>
    </row>
    <row r="133" spans="1:20" x14ac:dyDescent="0.3">
      <c r="A133" s="2" t="s">
        <v>3532</v>
      </c>
      <c r="B133" s="3">
        <v>42070</v>
      </c>
      <c r="C133" s="3">
        <v>42131</v>
      </c>
      <c r="D133" s="2" t="s">
        <v>209</v>
      </c>
      <c r="E133" s="2" t="s">
        <v>3533</v>
      </c>
      <c r="F133" s="2" t="s">
        <v>3534</v>
      </c>
      <c r="G133" s="2" t="s">
        <v>41</v>
      </c>
      <c r="H133" s="2" t="s">
        <v>26</v>
      </c>
      <c r="I133" s="2" t="s">
        <v>159</v>
      </c>
      <c r="J133" s="2" t="s">
        <v>160</v>
      </c>
      <c r="K133" s="4">
        <v>19134</v>
      </c>
      <c r="L133" s="2" t="s">
        <v>161</v>
      </c>
      <c r="M133" s="2" t="s">
        <v>3535</v>
      </c>
      <c r="N133" s="2" t="s">
        <v>31</v>
      </c>
      <c r="O133" s="2" t="s">
        <v>67</v>
      </c>
      <c r="P133" s="2" t="s">
        <v>3536</v>
      </c>
      <c r="Q133" s="4">
        <v>168.464</v>
      </c>
      <c r="R133" s="4">
        <v>2</v>
      </c>
      <c r="S133" s="4">
        <v>0.2</v>
      </c>
      <c r="T133" s="4">
        <v>-29.481200000000001</v>
      </c>
    </row>
    <row r="134" spans="1:20" x14ac:dyDescent="0.3">
      <c r="A134" s="2" t="s">
        <v>3541</v>
      </c>
      <c r="B134" s="3">
        <v>42098</v>
      </c>
      <c r="C134" s="3">
        <v>42220</v>
      </c>
      <c r="D134" s="2" t="s">
        <v>51</v>
      </c>
      <c r="E134" s="2" t="s">
        <v>3542</v>
      </c>
      <c r="F134" s="2" t="s">
        <v>3543</v>
      </c>
      <c r="G134" s="2" t="s">
        <v>108</v>
      </c>
      <c r="H134" s="2" t="s">
        <v>26</v>
      </c>
      <c r="I134" s="2" t="s">
        <v>302</v>
      </c>
      <c r="J134" s="2" t="s">
        <v>303</v>
      </c>
      <c r="K134" s="4">
        <v>10009</v>
      </c>
      <c r="L134" s="2" t="s">
        <v>161</v>
      </c>
      <c r="M134" s="2" t="s">
        <v>3544</v>
      </c>
      <c r="N134" s="2" t="s">
        <v>46</v>
      </c>
      <c r="O134" s="2" t="s">
        <v>70</v>
      </c>
      <c r="P134" s="2" t="s">
        <v>3545</v>
      </c>
      <c r="Q134" s="4">
        <v>11.16</v>
      </c>
      <c r="R134" s="4">
        <v>2</v>
      </c>
      <c r="S134" s="4">
        <v>0</v>
      </c>
      <c r="T134" s="4">
        <v>4.3524000000000003</v>
      </c>
    </row>
    <row r="135" spans="1:20" x14ac:dyDescent="0.3">
      <c r="A135" s="2" t="s">
        <v>3574</v>
      </c>
      <c r="B135" s="3">
        <v>42379</v>
      </c>
      <c r="C135" s="3">
        <v>42410</v>
      </c>
      <c r="D135" s="2" t="s">
        <v>209</v>
      </c>
      <c r="E135" s="2" t="s">
        <v>3575</v>
      </c>
      <c r="F135" s="2" t="s">
        <v>3576</v>
      </c>
      <c r="G135" s="2" t="s">
        <v>25</v>
      </c>
      <c r="H135" s="2" t="s">
        <v>26</v>
      </c>
      <c r="I135" s="2" t="s">
        <v>137</v>
      </c>
      <c r="J135" s="2" t="s">
        <v>43</v>
      </c>
      <c r="K135" s="4">
        <v>94122</v>
      </c>
      <c r="L135" s="2" t="s">
        <v>44</v>
      </c>
      <c r="M135" s="2" t="s">
        <v>345</v>
      </c>
      <c r="N135" s="2" t="s">
        <v>31</v>
      </c>
      <c r="O135" s="2" t="s">
        <v>35</v>
      </c>
      <c r="P135" s="2" t="s">
        <v>346</v>
      </c>
      <c r="Q135" s="4">
        <v>194.84800000000001</v>
      </c>
      <c r="R135" s="4">
        <v>4</v>
      </c>
      <c r="S135" s="4">
        <v>0.2</v>
      </c>
      <c r="T135" s="4">
        <v>12.178000000000001</v>
      </c>
    </row>
    <row r="136" spans="1:20" x14ac:dyDescent="0.3">
      <c r="A136" s="2" t="s">
        <v>3621</v>
      </c>
      <c r="B136" s="3">
        <v>42372</v>
      </c>
      <c r="C136" s="3">
        <v>42493</v>
      </c>
      <c r="D136" s="2" t="s">
        <v>51</v>
      </c>
      <c r="E136" s="2" t="s">
        <v>357</v>
      </c>
      <c r="F136" s="2" t="s">
        <v>358</v>
      </c>
      <c r="G136" s="2" t="s">
        <v>25</v>
      </c>
      <c r="H136" s="2" t="s">
        <v>26</v>
      </c>
      <c r="I136" s="2" t="s">
        <v>3622</v>
      </c>
      <c r="J136" s="2" t="s">
        <v>303</v>
      </c>
      <c r="K136" s="4">
        <v>10701</v>
      </c>
      <c r="L136" s="2" t="s">
        <v>161</v>
      </c>
      <c r="M136" s="2" t="s">
        <v>2710</v>
      </c>
      <c r="N136" s="2" t="s">
        <v>31</v>
      </c>
      <c r="O136" s="2" t="s">
        <v>57</v>
      </c>
      <c r="P136" s="2" t="s">
        <v>2711</v>
      </c>
      <c r="Q136" s="4">
        <v>836.59199999999998</v>
      </c>
      <c r="R136" s="4">
        <v>8</v>
      </c>
      <c r="S136" s="4">
        <v>0.4</v>
      </c>
      <c r="T136" s="4">
        <v>-264.92079999999999</v>
      </c>
    </row>
    <row r="137" spans="1:20" x14ac:dyDescent="0.3">
      <c r="A137" s="2" t="s">
        <v>3626</v>
      </c>
      <c r="B137" s="3">
        <v>42712</v>
      </c>
      <c r="C137" s="3">
        <v>42712</v>
      </c>
      <c r="D137" s="2" t="s">
        <v>1455</v>
      </c>
      <c r="E137" s="2" t="s">
        <v>516</v>
      </c>
      <c r="F137" s="2" t="s">
        <v>517</v>
      </c>
      <c r="G137" s="2" t="s">
        <v>25</v>
      </c>
      <c r="H137" s="2" t="s">
        <v>26</v>
      </c>
      <c r="I137" s="2" t="s">
        <v>1554</v>
      </c>
      <c r="J137" s="2" t="s">
        <v>557</v>
      </c>
      <c r="K137" s="4">
        <v>50315</v>
      </c>
      <c r="L137" s="2" t="s">
        <v>111</v>
      </c>
      <c r="M137" s="2" t="s">
        <v>3627</v>
      </c>
      <c r="N137" s="2" t="s">
        <v>46</v>
      </c>
      <c r="O137" s="2" t="s">
        <v>94</v>
      </c>
      <c r="P137" s="2" t="s">
        <v>3628</v>
      </c>
      <c r="Q137" s="4">
        <v>6.48</v>
      </c>
      <c r="R137" s="4">
        <v>1</v>
      </c>
      <c r="S137" s="4">
        <v>0</v>
      </c>
      <c r="T137" s="4">
        <v>3.1103999999999998</v>
      </c>
    </row>
    <row r="138" spans="1:20" x14ac:dyDescent="0.3">
      <c r="A138" s="2" t="s">
        <v>3636</v>
      </c>
      <c r="B138" s="3">
        <v>42831</v>
      </c>
      <c r="C138" s="3">
        <v>43014</v>
      </c>
      <c r="D138" s="2" t="s">
        <v>51</v>
      </c>
      <c r="E138" s="2" t="s">
        <v>3301</v>
      </c>
      <c r="F138" s="2" t="s">
        <v>3302</v>
      </c>
      <c r="G138" s="2" t="s">
        <v>41</v>
      </c>
      <c r="H138" s="2" t="s">
        <v>26</v>
      </c>
      <c r="I138" s="2" t="s">
        <v>834</v>
      </c>
      <c r="J138" s="2" t="s">
        <v>92</v>
      </c>
      <c r="K138" s="4">
        <v>28110</v>
      </c>
      <c r="L138" s="2" t="s">
        <v>29</v>
      </c>
      <c r="M138" s="2" t="s">
        <v>1335</v>
      </c>
      <c r="N138" s="2" t="s">
        <v>31</v>
      </c>
      <c r="O138" s="2" t="s">
        <v>67</v>
      </c>
      <c r="P138" s="2" t="s">
        <v>1336</v>
      </c>
      <c r="Q138" s="4">
        <v>31.984000000000002</v>
      </c>
      <c r="R138" s="4">
        <v>2</v>
      </c>
      <c r="S138" s="4">
        <v>0.2</v>
      </c>
      <c r="T138" s="4">
        <v>1.9990000000000001</v>
      </c>
    </row>
    <row r="139" spans="1:20" x14ac:dyDescent="0.3">
      <c r="A139" s="2" t="s">
        <v>3696</v>
      </c>
      <c r="B139" s="3">
        <v>42103</v>
      </c>
      <c r="C139" s="3">
        <v>42225</v>
      </c>
      <c r="D139" s="2" t="s">
        <v>51</v>
      </c>
      <c r="E139" s="2" t="s">
        <v>3697</v>
      </c>
      <c r="F139" s="2" t="s">
        <v>3698</v>
      </c>
      <c r="G139" s="2" t="s">
        <v>25</v>
      </c>
      <c r="H139" s="2" t="s">
        <v>26</v>
      </c>
      <c r="I139" s="2" t="s">
        <v>3699</v>
      </c>
      <c r="J139" s="2" t="s">
        <v>1434</v>
      </c>
      <c r="K139" s="4">
        <v>30076</v>
      </c>
      <c r="L139" s="2" t="s">
        <v>29</v>
      </c>
      <c r="M139" s="2" t="s">
        <v>1411</v>
      </c>
      <c r="N139" s="2" t="s">
        <v>46</v>
      </c>
      <c r="O139" s="2" t="s">
        <v>94</v>
      </c>
      <c r="P139" s="2" t="s">
        <v>1626</v>
      </c>
      <c r="Q139" s="4">
        <v>279.89999999999998</v>
      </c>
      <c r="R139" s="4">
        <v>5</v>
      </c>
      <c r="S139" s="4">
        <v>0</v>
      </c>
      <c r="T139" s="4">
        <v>137.15100000000001</v>
      </c>
    </row>
    <row r="140" spans="1:20" x14ac:dyDescent="0.3">
      <c r="A140" s="2" t="s">
        <v>3711</v>
      </c>
      <c r="B140" s="3">
        <v>42038</v>
      </c>
      <c r="C140" s="3">
        <v>42188</v>
      </c>
      <c r="D140" s="2" t="s">
        <v>51</v>
      </c>
      <c r="E140" s="2" t="s">
        <v>541</v>
      </c>
      <c r="F140" s="2" t="s">
        <v>542</v>
      </c>
      <c r="G140" s="2" t="s">
        <v>108</v>
      </c>
      <c r="H140" s="2" t="s">
        <v>26</v>
      </c>
      <c r="I140" s="2" t="s">
        <v>1651</v>
      </c>
      <c r="J140" s="2" t="s">
        <v>289</v>
      </c>
      <c r="K140" s="4">
        <v>47374</v>
      </c>
      <c r="L140" s="2" t="s">
        <v>111</v>
      </c>
      <c r="M140" s="2" t="s">
        <v>1768</v>
      </c>
      <c r="N140" s="2" t="s">
        <v>46</v>
      </c>
      <c r="O140" s="2" t="s">
        <v>70</v>
      </c>
      <c r="P140" s="2" t="s">
        <v>1769</v>
      </c>
      <c r="Q140" s="4">
        <v>10.16</v>
      </c>
      <c r="R140" s="4">
        <v>1</v>
      </c>
      <c r="S140" s="4">
        <v>0</v>
      </c>
      <c r="T140" s="4">
        <v>2.6415999999999999</v>
      </c>
    </row>
    <row r="141" spans="1:20" x14ac:dyDescent="0.3">
      <c r="A141" s="2" t="s">
        <v>3718</v>
      </c>
      <c r="B141" s="3">
        <v>42533</v>
      </c>
      <c r="C141" s="3">
        <v>42563</v>
      </c>
      <c r="D141" s="2" t="s">
        <v>209</v>
      </c>
      <c r="E141" s="2" t="s">
        <v>582</v>
      </c>
      <c r="F141" s="2" t="s">
        <v>583</v>
      </c>
      <c r="G141" s="2" t="s">
        <v>41</v>
      </c>
      <c r="H141" s="2" t="s">
        <v>26</v>
      </c>
      <c r="I141" s="2" t="s">
        <v>3719</v>
      </c>
      <c r="J141" s="2" t="s">
        <v>43</v>
      </c>
      <c r="K141" s="4">
        <v>94509</v>
      </c>
      <c r="L141" s="2" t="s">
        <v>44</v>
      </c>
      <c r="M141" s="2" t="s">
        <v>1195</v>
      </c>
      <c r="N141" s="2" t="s">
        <v>46</v>
      </c>
      <c r="O141" s="2" t="s">
        <v>94</v>
      </c>
      <c r="P141" s="2" t="s">
        <v>1196</v>
      </c>
      <c r="Q141" s="4">
        <v>19.440000000000001</v>
      </c>
      <c r="R141" s="4">
        <v>3</v>
      </c>
      <c r="S141" s="4">
        <v>0</v>
      </c>
      <c r="T141" s="4">
        <v>9.3312000000000008</v>
      </c>
    </row>
    <row r="142" spans="1:20" x14ac:dyDescent="0.3">
      <c r="A142" s="2" t="s">
        <v>3720</v>
      </c>
      <c r="B142" s="3">
        <v>42496</v>
      </c>
      <c r="C142" s="3">
        <v>42619</v>
      </c>
      <c r="D142" s="2" t="s">
        <v>51</v>
      </c>
      <c r="E142" s="2" t="s">
        <v>1819</v>
      </c>
      <c r="F142" s="2" t="s">
        <v>1820</v>
      </c>
      <c r="G142" s="2" t="s">
        <v>108</v>
      </c>
      <c r="H142" s="2" t="s">
        <v>26</v>
      </c>
      <c r="I142" s="2" t="s">
        <v>159</v>
      </c>
      <c r="J142" s="2" t="s">
        <v>160</v>
      </c>
      <c r="K142" s="4">
        <v>19134</v>
      </c>
      <c r="L142" s="2" t="s">
        <v>161</v>
      </c>
      <c r="M142" s="2" t="s">
        <v>243</v>
      </c>
      <c r="N142" s="2" t="s">
        <v>46</v>
      </c>
      <c r="O142" s="2" t="s">
        <v>60</v>
      </c>
      <c r="P142" s="2" t="s">
        <v>244</v>
      </c>
      <c r="Q142" s="4">
        <v>124.608</v>
      </c>
      <c r="R142" s="4">
        <v>4</v>
      </c>
      <c r="S142" s="4">
        <v>0.2</v>
      </c>
      <c r="T142" s="4">
        <v>-23.364000000000001</v>
      </c>
    </row>
    <row r="143" spans="1:20" x14ac:dyDescent="0.3">
      <c r="A143" s="2" t="s">
        <v>3723</v>
      </c>
      <c r="B143" s="3">
        <v>42686</v>
      </c>
      <c r="C143" s="3">
        <v>42686</v>
      </c>
      <c r="D143" s="2" t="s">
        <v>1455</v>
      </c>
      <c r="E143" s="2" t="s">
        <v>2248</v>
      </c>
      <c r="F143" s="2" t="s">
        <v>2249</v>
      </c>
      <c r="G143" s="2" t="s">
        <v>25</v>
      </c>
      <c r="H143" s="2" t="s">
        <v>26</v>
      </c>
      <c r="I143" s="2" t="s">
        <v>3724</v>
      </c>
      <c r="J143" s="2" t="s">
        <v>55</v>
      </c>
      <c r="K143" s="4">
        <v>33030</v>
      </c>
      <c r="L143" s="2" t="s">
        <v>29</v>
      </c>
      <c r="M143" s="2" t="s">
        <v>3725</v>
      </c>
      <c r="N143" s="2" t="s">
        <v>46</v>
      </c>
      <c r="O143" s="2" t="s">
        <v>60</v>
      </c>
      <c r="P143" s="2" t="s">
        <v>3726</v>
      </c>
      <c r="Q143" s="4">
        <v>85.224000000000004</v>
      </c>
      <c r="R143" s="4">
        <v>3</v>
      </c>
      <c r="S143" s="4">
        <v>0.2</v>
      </c>
      <c r="T143" s="4">
        <v>7.4570999999999996</v>
      </c>
    </row>
    <row r="144" spans="1:20" x14ac:dyDescent="0.3">
      <c r="A144" s="2" t="s">
        <v>3743</v>
      </c>
      <c r="B144" s="3">
        <v>42098</v>
      </c>
      <c r="C144" s="3">
        <v>42098</v>
      </c>
      <c r="D144" s="2" t="s">
        <v>1455</v>
      </c>
      <c r="E144" s="2" t="s">
        <v>3744</v>
      </c>
      <c r="F144" s="2" t="s">
        <v>3745</v>
      </c>
      <c r="G144" s="2" t="s">
        <v>25</v>
      </c>
      <c r="H144" s="2" t="s">
        <v>26</v>
      </c>
      <c r="I144" s="2" t="s">
        <v>3746</v>
      </c>
      <c r="J144" s="2" t="s">
        <v>269</v>
      </c>
      <c r="K144" s="4">
        <v>48911</v>
      </c>
      <c r="L144" s="2" t="s">
        <v>111</v>
      </c>
      <c r="M144" s="2" t="s">
        <v>3747</v>
      </c>
      <c r="N144" s="2" t="s">
        <v>46</v>
      </c>
      <c r="O144" s="2" t="s">
        <v>80</v>
      </c>
      <c r="P144" s="2" t="s">
        <v>3748</v>
      </c>
      <c r="Q144" s="4">
        <v>644.07600000000002</v>
      </c>
      <c r="R144" s="4">
        <v>2</v>
      </c>
      <c r="S144" s="4">
        <v>0.1</v>
      </c>
      <c r="T144" s="4">
        <v>107.346</v>
      </c>
    </row>
    <row r="145" spans="1:20" x14ac:dyDescent="0.3">
      <c r="A145" s="2" t="s">
        <v>3773</v>
      </c>
      <c r="B145" s="3">
        <v>42407</v>
      </c>
      <c r="C145" s="3">
        <v>42558</v>
      </c>
      <c r="D145" s="2" t="s">
        <v>22</v>
      </c>
      <c r="E145" s="2" t="s">
        <v>3138</v>
      </c>
      <c r="F145" s="2" t="s">
        <v>3139</v>
      </c>
      <c r="G145" s="2" t="s">
        <v>41</v>
      </c>
      <c r="H145" s="2" t="s">
        <v>26</v>
      </c>
      <c r="I145" s="2" t="s">
        <v>42</v>
      </c>
      <c r="J145" s="2" t="s">
        <v>43</v>
      </c>
      <c r="K145" s="4">
        <v>90004</v>
      </c>
      <c r="L145" s="2" t="s">
        <v>44</v>
      </c>
      <c r="M145" s="2" t="s">
        <v>3774</v>
      </c>
      <c r="N145" s="2" t="s">
        <v>31</v>
      </c>
      <c r="O145" s="2" t="s">
        <v>35</v>
      </c>
      <c r="P145" s="2" t="s">
        <v>3775</v>
      </c>
      <c r="Q145" s="4">
        <v>195.184</v>
      </c>
      <c r="R145" s="4">
        <v>1</v>
      </c>
      <c r="S145" s="4">
        <v>0.2</v>
      </c>
      <c r="T145" s="4">
        <v>19.5184</v>
      </c>
    </row>
    <row r="146" spans="1:20" x14ac:dyDescent="0.3">
      <c r="A146" s="2" t="s">
        <v>3780</v>
      </c>
      <c r="B146" s="3">
        <v>41648</v>
      </c>
      <c r="C146" s="3">
        <v>41768</v>
      </c>
      <c r="D146" s="2" t="s">
        <v>22</v>
      </c>
      <c r="E146" s="2" t="s">
        <v>3781</v>
      </c>
      <c r="F146" s="2" t="s">
        <v>3782</v>
      </c>
      <c r="G146" s="2" t="s">
        <v>25</v>
      </c>
      <c r="H146" s="2" t="s">
        <v>26</v>
      </c>
      <c r="I146" s="2" t="s">
        <v>3783</v>
      </c>
      <c r="J146" s="2" t="s">
        <v>43</v>
      </c>
      <c r="K146" s="4">
        <v>92025</v>
      </c>
      <c r="L146" s="2" t="s">
        <v>44</v>
      </c>
      <c r="M146" s="2" t="s">
        <v>194</v>
      </c>
      <c r="N146" s="2" t="s">
        <v>46</v>
      </c>
      <c r="O146" s="2" t="s">
        <v>70</v>
      </c>
      <c r="P146" s="2" t="s">
        <v>195</v>
      </c>
      <c r="Q146" s="4">
        <v>53.94</v>
      </c>
      <c r="R146" s="4">
        <v>3</v>
      </c>
      <c r="S146" s="4">
        <v>0</v>
      </c>
      <c r="T146" s="4">
        <v>15.6426</v>
      </c>
    </row>
    <row r="147" spans="1:20" x14ac:dyDescent="0.3">
      <c r="A147" s="2" t="s">
        <v>3784</v>
      </c>
      <c r="B147" s="3">
        <v>41701</v>
      </c>
      <c r="C147" s="3">
        <v>41854</v>
      </c>
      <c r="D147" s="2" t="s">
        <v>51</v>
      </c>
      <c r="E147" s="2" t="s">
        <v>3785</v>
      </c>
      <c r="F147" s="2" t="s">
        <v>3786</v>
      </c>
      <c r="G147" s="2" t="s">
        <v>108</v>
      </c>
      <c r="H147" s="2" t="s">
        <v>26</v>
      </c>
      <c r="I147" s="2" t="s">
        <v>302</v>
      </c>
      <c r="J147" s="2" t="s">
        <v>303</v>
      </c>
      <c r="K147" s="4">
        <v>10035</v>
      </c>
      <c r="L147" s="2" t="s">
        <v>161</v>
      </c>
      <c r="M147" s="2" t="s">
        <v>3787</v>
      </c>
      <c r="N147" s="2" t="s">
        <v>73</v>
      </c>
      <c r="O147" s="2" t="s">
        <v>74</v>
      </c>
      <c r="P147" s="2" t="s">
        <v>3788</v>
      </c>
      <c r="Q147" s="4">
        <v>9.99</v>
      </c>
      <c r="R147" s="4">
        <v>1</v>
      </c>
      <c r="S147" s="4">
        <v>0</v>
      </c>
      <c r="T147" s="4">
        <v>4.5953999999999997</v>
      </c>
    </row>
    <row r="148" spans="1:20" x14ac:dyDescent="0.3">
      <c r="A148" s="2" t="s">
        <v>3791</v>
      </c>
      <c r="B148" s="3">
        <v>41734</v>
      </c>
      <c r="C148" s="3">
        <v>41856</v>
      </c>
      <c r="D148" s="2" t="s">
        <v>51</v>
      </c>
      <c r="E148" s="2" t="s">
        <v>3792</v>
      </c>
      <c r="F148" s="2" t="s">
        <v>3793</v>
      </c>
      <c r="G148" s="2" t="s">
        <v>25</v>
      </c>
      <c r="H148" s="2" t="s">
        <v>26</v>
      </c>
      <c r="I148" s="2" t="s">
        <v>373</v>
      </c>
      <c r="J148" s="2" t="s">
        <v>269</v>
      </c>
      <c r="K148" s="4">
        <v>49201</v>
      </c>
      <c r="L148" s="2" t="s">
        <v>111</v>
      </c>
      <c r="M148" s="2" t="s">
        <v>2966</v>
      </c>
      <c r="N148" s="2" t="s">
        <v>46</v>
      </c>
      <c r="O148" s="2" t="s">
        <v>77</v>
      </c>
      <c r="P148" s="2" t="s">
        <v>2967</v>
      </c>
      <c r="Q148" s="4">
        <v>46.8</v>
      </c>
      <c r="R148" s="4">
        <v>4</v>
      </c>
      <c r="S148" s="4">
        <v>0</v>
      </c>
      <c r="T148" s="4">
        <v>21.06</v>
      </c>
    </row>
    <row r="149" spans="1:20" x14ac:dyDescent="0.3">
      <c r="A149" s="2" t="s">
        <v>3794</v>
      </c>
      <c r="B149" s="3">
        <v>42046</v>
      </c>
      <c r="C149" s="3">
        <v>42046</v>
      </c>
      <c r="D149" s="2" t="s">
        <v>1455</v>
      </c>
      <c r="E149" s="2" t="s">
        <v>1067</v>
      </c>
      <c r="F149" s="2" t="s">
        <v>1068</v>
      </c>
      <c r="G149" s="2" t="s">
        <v>25</v>
      </c>
      <c r="H149" s="2" t="s">
        <v>26</v>
      </c>
      <c r="I149" s="2" t="s">
        <v>99</v>
      </c>
      <c r="J149" s="2" t="s">
        <v>100</v>
      </c>
      <c r="K149" s="4">
        <v>98115</v>
      </c>
      <c r="L149" s="2" t="s">
        <v>44</v>
      </c>
      <c r="M149" s="2" t="s">
        <v>520</v>
      </c>
      <c r="N149" s="2" t="s">
        <v>73</v>
      </c>
      <c r="O149" s="2" t="s">
        <v>178</v>
      </c>
      <c r="P149" s="2" t="s">
        <v>521</v>
      </c>
      <c r="Q149" s="4">
        <v>447.93</v>
      </c>
      <c r="R149" s="4">
        <v>9</v>
      </c>
      <c r="S149" s="4">
        <v>0</v>
      </c>
      <c r="T149" s="4">
        <v>49.272300000000001</v>
      </c>
    </row>
    <row r="150" spans="1:20" x14ac:dyDescent="0.3">
      <c r="A150" s="2" t="s">
        <v>3795</v>
      </c>
      <c r="B150" s="3">
        <v>42959</v>
      </c>
      <c r="C150" s="3">
        <v>43020</v>
      </c>
      <c r="D150" s="2" t="s">
        <v>22</v>
      </c>
      <c r="E150" s="2" t="s">
        <v>1073</v>
      </c>
      <c r="F150" s="2" t="s">
        <v>1074</v>
      </c>
      <c r="G150" s="2" t="s">
        <v>25</v>
      </c>
      <c r="H150" s="2" t="s">
        <v>26</v>
      </c>
      <c r="I150" s="2" t="s">
        <v>302</v>
      </c>
      <c r="J150" s="2" t="s">
        <v>303</v>
      </c>
      <c r="K150" s="4">
        <v>10035</v>
      </c>
      <c r="L150" s="2" t="s">
        <v>161</v>
      </c>
      <c r="M150" s="2" t="s">
        <v>3796</v>
      </c>
      <c r="N150" s="2" t="s">
        <v>31</v>
      </c>
      <c r="O150" s="2" t="s">
        <v>67</v>
      </c>
      <c r="P150" s="2" t="s">
        <v>3797</v>
      </c>
      <c r="Q150" s="4">
        <v>109.48</v>
      </c>
      <c r="R150" s="4">
        <v>2</v>
      </c>
      <c r="S150" s="4">
        <v>0</v>
      </c>
      <c r="T150" s="4">
        <v>33.938800000000001</v>
      </c>
    </row>
    <row r="151" spans="1:20" x14ac:dyDescent="0.3">
      <c r="A151" s="2" t="s">
        <v>3827</v>
      </c>
      <c r="B151" s="3">
        <v>42381</v>
      </c>
      <c r="C151" s="3">
        <v>42502</v>
      </c>
      <c r="D151" s="2" t="s">
        <v>51</v>
      </c>
      <c r="E151" s="2" t="s">
        <v>378</v>
      </c>
      <c r="F151" s="2" t="s">
        <v>379</v>
      </c>
      <c r="G151" s="2" t="s">
        <v>25</v>
      </c>
      <c r="H151" s="2" t="s">
        <v>26</v>
      </c>
      <c r="I151" s="2" t="s">
        <v>3828</v>
      </c>
      <c r="J151" s="2" t="s">
        <v>3109</v>
      </c>
      <c r="K151" s="4">
        <v>20852</v>
      </c>
      <c r="L151" s="2" t="s">
        <v>161</v>
      </c>
      <c r="M151" s="2" t="s">
        <v>3829</v>
      </c>
      <c r="N151" s="2" t="s">
        <v>31</v>
      </c>
      <c r="O151" s="2" t="s">
        <v>35</v>
      </c>
      <c r="P151" s="2" t="s">
        <v>3830</v>
      </c>
      <c r="Q151" s="4">
        <v>172.5</v>
      </c>
      <c r="R151" s="4">
        <v>2</v>
      </c>
      <c r="S151" s="4">
        <v>0</v>
      </c>
      <c r="T151" s="4">
        <v>51.75</v>
      </c>
    </row>
    <row r="152" spans="1:20" x14ac:dyDescent="0.3">
      <c r="A152" s="2" t="s">
        <v>3869</v>
      </c>
      <c r="B152" s="3">
        <v>42586</v>
      </c>
      <c r="C152" s="3">
        <v>42708</v>
      </c>
      <c r="D152" s="2" t="s">
        <v>51</v>
      </c>
      <c r="E152" s="2" t="s">
        <v>2230</v>
      </c>
      <c r="F152" s="2" t="s">
        <v>2231</v>
      </c>
      <c r="G152" s="2" t="s">
        <v>25</v>
      </c>
      <c r="H152" s="2" t="s">
        <v>26</v>
      </c>
      <c r="I152" s="2" t="s">
        <v>205</v>
      </c>
      <c r="J152" s="2" t="s">
        <v>110</v>
      </c>
      <c r="K152" s="4">
        <v>77041</v>
      </c>
      <c r="L152" s="2" t="s">
        <v>111</v>
      </c>
      <c r="M152" s="2" t="s">
        <v>3870</v>
      </c>
      <c r="N152" s="2" t="s">
        <v>73</v>
      </c>
      <c r="O152" s="2" t="s">
        <v>178</v>
      </c>
      <c r="P152" s="2" t="s">
        <v>3871</v>
      </c>
      <c r="Q152" s="4">
        <v>431.928</v>
      </c>
      <c r="R152" s="4">
        <v>9</v>
      </c>
      <c r="S152" s="4">
        <v>0.2</v>
      </c>
      <c r="T152" s="4">
        <v>64.789199999999994</v>
      </c>
    </row>
    <row r="153" spans="1:20" x14ac:dyDescent="0.3">
      <c r="A153" s="2" t="s">
        <v>3878</v>
      </c>
      <c r="B153" s="3">
        <v>42743</v>
      </c>
      <c r="C153" s="3">
        <v>42833</v>
      </c>
      <c r="D153" s="2" t="s">
        <v>209</v>
      </c>
      <c r="E153" s="2" t="s">
        <v>3879</v>
      </c>
      <c r="F153" s="2" t="s">
        <v>3880</v>
      </c>
      <c r="G153" s="2" t="s">
        <v>25</v>
      </c>
      <c r="H153" s="2" t="s">
        <v>26</v>
      </c>
      <c r="I153" s="2" t="s">
        <v>531</v>
      </c>
      <c r="J153" s="2" t="s">
        <v>92</v>
      </c>
      <c r="K153" s="4">
        <v>28205</v>
      </c>
      <c r="L153" s="2" t="s">
        <v>29</v>
      </c>
      <c r="M153" s="2" t="s">
        <v>3120</v>
      </c>
      <c r="N153" s="2" t="s">
        <v>73</v>
      </c>
      <c r="O153" s="2" t="s">
        <v>74</v>
      </c>
      <c r="P153" s="2" t="s">
        <v>3121</v>
      </c>
      <c r="Q153" s="4">
        <v>271.95999999999998</v>
      </c>
      <c r="R153" s="4">
        <v>5</v>
      </c>
      <c r="S153" s="4">
        <v>0.2</v>
      </c>
      <c r="T153" s="4">
        <v>16.997499999999999</v>
      </c>
    </row>
    <row r="154" spans="1:20" x14ac:dyDescent="0.3">
      <c r="A154" s="2" t="s">
        <v>3904</v>
      </c>
      <c r="B154" s="3">
        <v>42472</v>
      </c>
      <c r="C154" s="3">
        <v>42502</v>
      </c>
      <c r="D154" s="2" t="s">
        <v>209</v>
      </c>
      <c r="E154" s="2" t="s">
        <v>765</v>
      </c>
      <c r="F154" s="2" t="s">
        <v>766</v>
      </c>
      <c r="G154" s="2" t="s">
        <v>25</v>
      </c>
      <c r="H154" s="2" t="s">
        <v>26</v>
      </c>
      <c r="I154" s="2" t="s">
        <v>302</v>
      </c>
      <c r="J154" s="2" t="s">
        <v>303</v>
      </c>
      <c r="K154" s="4">
        <v>10024</v>
      </c>
      <c r="L154" s="2" t="s">
        <v>161</v>
      </c>
      <c r="M154" s="2" t="s">
        <v>3423</v>
      </c>
      <c r="N154" s="2" t="s">
        <v>31</v>
      </c>
      <c r="O154" s="2" t="s">
        <v>67</v>
      </c>
      <c r="P154" s="2" t="s">
        <v>3424</v>
      </c>
      <c r="Q154" s="4">
        <v>113.79</v>
      </c>
      <c r="R154" s="4">
        <v>3</v>
      </c>
      <c r="S154" s="4">
        <v>0</v>
      </c>
      <c r="T154" s="4">
        <v>20.482199999999999</v>
      </c>
    </row>
    <row r="155" spans="1:20" x14ac:dyDescent="0.3">
      <c r="A155" s="2" t="s">
        <v>3910</v>
      </c>
      <c r="B155" s="3">
        <v>42897</v>
      </c>
      <c r="C155" s="3">
        <v>43050</v>
      </c>
      <c r="D155" s="2" t="s">
        <v>51</v>
      </c>
      <c r="E155" s="2" t="s">
        <v>2230</v>
      </c>
      <c r="F155" s="2" t="s">
        <v>2231</v>
      </c>
      <c r="G155" s="2" t="s">
        <v>25</v>
      </c>
      <c r="H155" s="2" t="s">
        <v>26</v>
      </c>
      <c r="I155" s="2" t="s">
        <v>42</v>
      </c>
      <c r="J155" s="2" t="s">
        <v>43</v>
      </c>
      <c r="K155" s="4">
        <v>90045</v>
      </c>
      <c r="L155" s="2" t="s">
        <v>44</v>
      </c>
      <c r="M155" s="2" t="s">
        <v>2589</v>
      </c>
      <c r="N155" s="2" t="s">
        <v>46</v>
      </c>
      <c r="O155" s="2" t="s">
        <v>192</v>
      </c>
      <c r="P155" s="2" t="s">
        <v>2590</v>
      </c>
      <c r="Q155" s="4">
        <v>15.28</v>
      </c>
      <c r="R155" s="4">
        <v>2</v>
      </c>
      <c r="S155" s="4">
        <v>0</v>
      </c>
      <c r="T155" s="4">
        <v>7.4871999999999996</v>
      </c>
    </row>
    <row r="156" spans="1:20" x14ac:dyDescent="0.3">
      <c r="A156" s="2" t="s">
        <v>3966</v>
      </c>
      <c r="B156" s="3">
        <v>42101</v>
      </c>
      <c r="C156" s="3">
        <v>42254</v>
      </c>
      <c r="D156" s="2" t="s">
        <v>51</v>
      </c>
      <c r="E156" s="2" t="s">
        <v>97</v>
      </c>
      <c r="F156" s="2" t="s">
        <v>98</v>
      </c>
      <c r="G156" s="2" t="s">
        <v>25</v>
      </c>
      <c r="H156" s="2" t="s">
        <v>26</v>
      </c>
      <c r="I156" s="2" t="s">
        <v>2891</v>
      </c>
      <c r="J156" s="2" t="s">
        <v>121</v>
      </c>
      <c r="K156" s="4">
        <v>53209</v>
      </c>
      <c r="L156" s="2" t="s">
        <v>111</v>
      </c>
      <c r="M156" s="2" t="s">
        <v>3967</v>
      </c>
      <c r="N156" s="2" t="s">
        <v>73</v>
      </c>
      <c r="O156" s="2" t="s">
        <v>74</v>
      </c>
      <c r="P156" s="2" t="s">
        <v>3968</v>
      </c>
      <c r="Q156" s="4">
        <v>1099.96</v>
      </c>
      <c r="R156" s="4">
        <v>4</v>
      </c>
      <c r="S156" s="4">
        <v>0</v>
      </c>
      <c r="T156" s="4">
        <v>285.9896</v>
      </c>
    </row>
    <row r="157" spans="1:20" x14ac:dyDescent="0.3">
      <c r="A157" s="2" t="s">
        <v>3994</v>
      </c>
      <c r="B157" s="3">
        <v>42923</v>
      </c>
      <c r="C157" s="3">
        <v>42985</v>
      </c>
      <c r="D157" s="2" t="s">
        <v>22</v>
      </c>
      <c r="E157" s="2" t="s">
        <v>3697</v>
      </c>
      <c r="F157" s="2" t="s">
        <v>3698</v>
      </c>
      <c r="G157" s="2" t="s">
        <v>25</v>
      </c>
      <c r="H157" s="2" t="s">
        <v>26</v>
      </c>
      <c r="I157" s="2" t="s">
        <v>1320</v>
      </c>
      <c r="J157" s="2" t="s">
        <v>303</v>
      </c>
      <c r="K157" s="4">
        <v>11561</v>
      </c>
      <c r="L157" s="2" t="s">
        <v>161</v>
      </c>
      <c r="M157" s="2" t="s">
        <v>175</v>
      </c>
      <c r="N157" s="2" t="s">
        <v>46</v>
      </c>
      <c r="O157" s="2" t="s">
        <v>77</v>
      </c>
      <c r="P157" s="2" t="s">
        <v>176</v>
      </c>
      <c r="Q157" s="4">
        <v>17.472000000000001</v>
      </c>
      <c r="R157" s="4">
        <v>3</v>
      </c>
      <c r="S157" s="4">
        <v>0.2</v>
      </c>
      <c r="T157" s="4">
        <v>6.3335999999999997</v>
      </c>
    </row>
    <row r="158" spans="1:20" x14ac:dyDescent="0.3">
      <c r="A158" s="2" t="s">
        <v>3995</v>
      </c>
      <c r="B158" s="3">
        <v>42379</v>
      </c>
      <c r="C158" s="3">
        <v>42410</v>
      </c>
      <c r="D158" s="2" t="s">
        <v>209</v>
      </c>
      <c r="E158" s="2" t="s">
        <v>3996</v>
      </c>
      <c r="F158" s="2" t="s">
        <v>3997</v>
      </c>
      <c r="G158" s="2" t="s">
        <v>25</v>
      </c>
      <c r="H158" s="2" t="s">
        <v>26</v>
      </c>
      <c r="I158" s="2" t="s">
        <v>3731</v>
      </c>
      <c r="J158" s="2" t="s">
        <v>289</v>
      </c>
      <c r="K158" s="4">
        <v>46350</v>
      </c>
      <c r="L158" s="2" t="s">
        <v>111</v>
      </c>
      <c r="M158" s="2" t="s">
        <v>694</v>
      </c>
      <c r="N158" s="2" t="s">
        <v>73</v>
      </c>
      <c r="O158" s="2" t="s">
        <v>74</v>
      </c>
      <c r="P158" s="2" t="s">
        <v>695</v>
      </c>
      <c r="Q158" s="4">
        <v>69.900000000000006</v>
      </c>
      <c r="R158" s="4">
        <v>2</v>
      </c>
      <c r="S158" s="4">
        <v>0</v>
      </c>
      <c r="T158" s="4">
        <v>18.873000000000001</v>
      </c>
    </row>
    <row r="159" spans="1:20" x14ac:dyDescent="0.3">
      <c r="A159" s="2" t="s">
        <v>3998</v>
      </c>
      <c r="B159" s="3">
        <v>42775</v>
      </c>
      <c r="C159" s="3">
        <v>42925</v>
      </c>
      <c r="D159" s="2" t="s">
        <v>51</v>
      </c>
      <c r="E159" s="2" t="s">
        <v>3999</v>
      </c>
      <c r="F159" s="2" t="s">
        <v>4000</v>
      </c>
      <c r="G159" s="2" t="s">
        <v>25</v>
      </c>
      <c r="H159" s="2" t="s">
        <v>26</v>
      </c>
      <c r="I159" s="2" t="s">
        <v>137</v>
      </c>
      <c r="J159" s="2" t="s">
        <v>43</v>
      </c>
      <c r="K159" s="4">
        <v>94122</v>
      </c>
      <c r="L159" s="2" t="s">
        <v>44</v>
      </c>
      <c r="M159" s="2" t="s">
        <v>4001</v>
      </c>
      <c r="N159" s="2" t="s">
        <v>46</v>
      </c>
      <c r="O159" s="2" t="s">
        <v>70</v>
      </c>
      <c r="P159" s="2" t="s">
        <v>4002</v>
      </c>
      <c r="Q159" s="4">
        <v>6.57</v>
      </c>
      <c r="R159" s="4">
        <v>3</v>
      </c>
      <c r="S159" s="4">
        <v>0</v>
      </c>
      <c r="T159" s="4">
        <v>1.7739</v>
      </c>
    </row>
    <row r="160" spans="1:20" x14ac:dyDescent="0.3">
      <c r="A160" s="2" t="s">
        <v>4006</v>
      </c>
      <c r="B160" s="3">
        <v>42831</v>
      </c>
      <c r="C160" s="3">
        <v>42953</v>
      </c>
      <c r="D160" s="2" t="s">
        <v>51</v>
      </c>
      <c r="E160" s="2" t="s">
        <v>4007</v>
      </c>
      <c r="F160" s="2" t="s">
        <v>4008</v>
      </c>
      <c r="G160" s="2" t="s">
        <v>25</v>
      </c>
      <c r="H160" s="2" t="s">
        <v>26</v>
      </c>
      <c r="I160" s="2" t="s">
        <v>2927</v>
      </c>
      <c r="J160" s="2" t="s">
        <v>406</v>
      </c>
      <c r="K160" s="4">
        <v>35630</v>
      </c>
      <c r="L160" s="2" t="s">
        <v>29</v>
      </c>
      <c r="M160" s="2" t="s">
        <v>4009</v>
      </c>
      <c r="N160" s="2" t="s">
        <v>46</v>
      </c>
      <c r="O160" s="2" t="s">
        <v>94</v>
      </c>
      <c r="P160" s="2" t="s">
        <v>4010</v>
      </c>
      <c r="Q160" s="4">
        <v>12.48</v>
      </c>
      <c r="R160" s="4">
        <v>2</v>
      </c>
      <c r="S160" s="4">
        <v>0</v>
      </c>
      <c r="T160" s="4">
        <v>5.6159999999999997</v>
      </c>
    </row>
    <row r="161" spans="1:20" x14ac:dyDescent="0.3">
      <c r="A161" s="2" t="s">
        <v>4022</v>
      </c>
      <c r="B161" s="3">
        <v>42405</v>
      </c>
      <c r="C161" s="3">
        <v>42556</v>
      </c>
      <c r="D161" s="2" t="s">
        <v>51</v>
      </c>
      <c r="E161" s="2" t="s">
        <v>4023</v>
      </c>
      <c r="F161" s="2" t="s">
        <v>4024</v>
      </c>
      <c r="G161" s="2" t="s">
        <v>25</v>
      </c>
      <c r="H161" s="2" t="s">
        <v>26</v>
      </c>
      <c r="I161" s="2" t="s">
        <v>205</v>
      </c>
      <c r="J161" s="2" t="s">
        <v>110</v>
      </c>
      <c r="K161" s="4">
        <v>77070</v>
      </c>
      <c r="L161" s="2" t="s">
        <v>111</v>
      </c>
      <c r="M161" s="2" t="s">
        <v>4025</v>
      </c>
      <c r="N161" s="2" t="s">
        <v>46</v>
      </c>
      <c r="O161" s="2" t="s">
        <v>70</v>
      </c>
      <c r="P161" s="2" t="s">
        <v>4026</v>
      </c>
      <c r="Q161" s="4">
        <v>86.352000000000004</v>
      </c>
      <c r="R161" s="4">
        <v>3</v>
      </c>
      <c r="S161" s="4">
        <v>0.2</v>
      </c>
      <c r="T161" s="4">
        <v>5.3970000000000002</v>
      </c>
    </row>
    <row r="162" spans="1:20" x14ac:dyDescent="0.3">
      <c r="A162" s="2" t="s">
        <v>4027</v>
      </c>
      <c r="B162" s="3">
        <v>41860</v>
      </c>
      <c r="C162" s="3">
        <v>41952</v>
      </c>
      <c r="D162" s="2" t="s">
        <v>209</v>
      </c>
      <c r="E162" s="2" t="s">
        <v>3249</v>
      </c>
      <c r="F162" s="2" t="s">
        <v>3250</v>
      </c>
      <c r="G162" s="2" t="s">
        <v>41</v>
      </c>
      <c r="H162" s="2" t="s">
        <v>26</v>
      </c>
      <c r="I162" s="2" t="s">
        <v>4028</v>
      </c>
      <c r="J162" s="2" t="s">
        <v>1434</v>
      </c>
      <c r="K162" s="4">
        <v>31204</v>
      </c>
      <c r="L162" s="2" t="s">
        <v>29</v>
      </c>
      <c r="M162" s="2" t="s">
        <v>4029</v>
      </c>
      <c r="N162" s="2" t="s">
        <v>73</v>
      </c>
      <c r="O162" s="2" t="s">
        <v>178</v>
      </c>
      <c r="P162" s="2" t="s">
        <v>4030</v>
      </c>
      <c r="Q162" s="4">
        <v>32.97</v>
      </c>
      <c r="R162" s="4">
        <v>3</v>
      </c>
      <c r="S162" s="4">
        <v>0</v>
      </c>
      <c r="T162" s="4">
        <v>12.8583</v>
      </c>
    </row>
    <row r="163" spans="1:20" x14ac:dyDescent="0.3">
      <c r="A163" s="2" t="s">
        <v>4033</v>
      </c>
      <c r="B163" s="3">
        <v>42499</v>
      </c>
      <c r="C163" s="3">
        <v>42530</v>
      </c>
      <c r="D163" s="2" t="s">
        <v>209</v>
      </c>
      <c r="E163" s="2" t="s">
        <v>2908</v>
      </c>
      <c r="F163" s="2" t="s">
        <v>2909</v>
      </c>
      <c r="G163" s="2" t="s">
        <v>25</v>
      </c>
      <c r="H163" s="2" t="s">
        <v>26</v>
      </c>
      <c r="I163" s="2" t="s">
        <v>4034</v>
      </c>
      <c r="J163" s="2" t="s">
        <v>557</v>
      </c>
      <c r="K163" s="4">
        <v>52402</v>
      </c>
      <c r="L163" s="2" t="s">
        <v>111</v>
      </c>
      <c r="M163" s="2" t="s">
        <v>4035</v>
      </c>
      <c r="N163" s="2" t="s">
        <v>73</v>
      </c>
      <c r="O163" s="2" t="s">
        <v>74</v>
      </c>
      <c r="P163" s="2" t="s">
        <v>4036</v>
      </c>
      <c r="Q163" s="4">
        <v>278.39999999999998</v>
      </c>
      <c r="R163" s="4">
        <v>3</v>
      </c>
      <c r="S163" s="4">
        <v>0</v>
      </c>
      <c r="T163" s="4">
        <v>80.736000000000004</v>
      </c>
    </row>
    <row r="164" spans="1:20" x14ac:dyDescent="0.3">
      <c r="A164" s="2" t="s">
        <v>4037</v>
      </c>
      <c r="B164" s="3">
        <v>42982</v>
      </c>
      <c r="C164" s="3">
        <v>43043</v>
      </c>
      <c r="D164" s="2" t="s">
        <v>209</v>
      </c>
      <c r="E164" s="2" t="s">
        <v>1892</v>
      </c>
      <c r="F164" s="2" t="s">
        <v>1893</v>
      </c>
      <c r="G164" s="2" t="s">
        <v>25</v>
      </c>
      <c r="H164" s="2" t="s">
        <v>26</v>
      </c>
      <c r="I164" s="2" t="s">
        <v>1717</v>
      </c>
      <c r="J164" s="2" t="s">
        <v>55</v>
      </c>
      <c r="K164" s="4">
        <v>32216</v>
      </c>
      <c r="L164" s="2" t="s">
        <v>29</v>
      </c>
      <c r="M164" s="2" t="s">
        <v>4038</v>
      </c>
      <c r="N164" s="2" t="s">
        <v>46</v>
      </c>
      <c r="O164" s="2" t="s">
        <v>47</v>
      </c>
      <c r="P164" s="2" t="s">
        <v>4039</v>
      </c>
      <c r="Q164" s="4">
        <v>15.12</v>
      </c>
      <c r="R164" s="4">
        <v>3</v>
      </c>
      <c r="S164" s="4">
        <v>0.2</v>
      </c>
      <c r="T164" s="4">
        <v>4.9139999999999997</v>
      </c>
    </row>
    <row r="165" spans="1:20" x14ac:dyDescent="0.3">
      <c r="A165" s="2" t="s">
        <v>4044</v>
      </c>
      <c r="B165" s="3">
        <v>42167</v>
      </c>
      <c r="C165" s="3">
        <v>42350</v>
      </c>
      <c r="D165" s="2" t="s">
        <v>51</v>
      </c>
      <c r="E165" s="2" t="s">
        <v>1441</v>
      </c>
      <c r="F165" s="2" t="s">
        <v>1442</v>
      </c>
      <c r="G165" s="2" t="s">
        <v>25</v>
      </c>
      <c r="H165" s="2" t="s">
        <v>26</v>
      </c>
      <c r="I165" s="2" t="s">
        <v>1395</v>
      </c>
      <c r="J165" s="2" t="s">
        <v>110</v>
      </c>
      <c r="K165" s="4">
        <v>78745</v>
      </c>
      <c r="L165" s="2" t="s">
        <v>111</v>
      </c>
      <c r="M165" s="2" t="s">
        <v>4045</v>
      </c>
      <c r="N165" s="2" t="s">
        <v>46</v>
      </c>
      <c r="O165" s="2" t="s">
        <v>77</v>
      </c>
      <c r="P165" s="2" t="s">
        <v>4046</v>
      </c>
      <c r="Q165" s="4">
        <v>2.7719999999999998</v>
      </c>
      <c r="R165" s="4">
        <v>7</v>
      </c>
      <c r="S165" s="4">
        <v>0.8</v>
      </c>
      <c r="T165" s="4">
        <v>-4.851</v>
      </c>
    </row>
    <row r="166" spans="1:20" x14ac:dyDescent="0.3">
      <c r="A166" s="2" t="s">
        <v>4051</v>
      </c>
      <c r="B166" s="3">
        <v>42101</v>
      </c>
      <c r="C166" s="3">
        <v>42223</v>
      </c>
      <c r="D166" s="2" t="s">
        <v>51</v>
      </c>
      <c r="E166" s="2" t="s">
        <v>602</v>
      </c>
      <c r="F166" s="2" t="s">
        <v>603</v>
      </c>
      <c r="G166" s="2" t="s">
        <v>108</v>
      </c>
      <c r="H166" s="2" t="s">
        <v>26</v>
      </c>
      <c r="I166" s="2" t="s">
        <v>302</v>
      </c>
      <c r="J166" s="2" t="s">
        <v>303</v>
      </c>
      <c r="K166" s="4">
        <v>10035</v>
      </c>
      <c r="L166" s="2" t="s">
        <v>161</v>
      </c>
      <c r="M166" s="2" t="s">
        <v>4052</v>
      </c>
      <c r="N166" s="2" t="s">
        <v>46</v>
      </c>
      <c r="O166" s="2" t="s">
        <v>70</v>
      </c>
      <c r="P166" s="2" t="s">
        <v>4053</v>
      </c>
      <c r="Q166" s="4">
        <v>15.48</v>
      </c>
      <c r="R166" s="4">
        <v>3</v>
      </c>
      <c r="S166" s="4">
        <v>0</v>
      </c>
      <c r="T166" s="4">
        <v>4.4892000000000003</v>
      </c>
    </row>
    <row r="167" spans="1:20" x14ac:dyDescent="0.3">
      <c r="A167" s="2" t="s">
        <v>4060</v>
      </c>
      <c r="B167" s="3">
        <v>42654</v>
      </c>
      <c r="C167" s="3">
        <v>42715</v>
      </c>
      <c r="D167" s="2" t="s">
        <v>209</v>
      </c>
      <c r="E167" s="2" t="s">
        <v>2411</v>
      </c>
      <c r="F167" s="2" t="s">
        <v>2412</v>
      </c>
      <c r="G167" s="2" t="s">
        <v>108</v>
      </c>
      <c r="H167" s="2" t="s">
        <v>26</v>
      </c>
      <c r="I167" s="2" t="s">
        <v>137</v>
      </c>
      <c r="J167" s="2" t="s">
        <v>43</v>
      </c>
      <c r="K167" s="4">
        <v>94122</v>
      </c>
      <c r="L167" s="2" t="s">
        <v>44</v>
      </c>
      <c r="M167" s="2" t="s">
        <v>4061</v>
      </c>
      <c r="N167" s="2" t="s">
        <v>46</v>
      </c>
      <c r="O167" s="2" t="s">
        <v>77</v>
      </c>
      <c r="P167" s="2" t="s">
        <v>4062</v>
      </c>
      <c r="Q167" s="4">
        <v>13.215999999999999</v>
      </c>
      <c r="R167" s="4">
        <v>4</v>
      </c>
      <c r="S167" s="4">
        <v>0.2</v>
      </c>
      <c r="T167" s="4">
        <v>4.4603999999999999</v>
      </c>
    </row>
    <row r="168" spans="1:20" x14ac:dyDescent="0.3">
      <c r="A168" s="2" t="s">
        <v>4075</v>
      </c>
      <c r="B168" s="3">
        <v>42594</v>
      </c>
      <c r="C168" s="3">
        <v>42716</v>
      </c>
      <c r="D168" s="2" t="s">
        <v>22</v>
      </c>
      <c r="E168" s="2" t="s">
        <v>4076</v>
      </c>
      <c r="F168" s="2" t="s">
        <v>4077</v>
      </c>
      <c r="G168" s="2" t="s">
        <v>41</v>
      </c>
      <c r="H168" s="2" t="s">
        <v>26</v>
      </c>
      <c r="I168" s="2" t="s">
        <v>495</v>
      </c>
      <c r="J168" s="2" t="s">
        <v>258</v>
      </c>
      <c r="K168" s="4">
        <v>55106</v>
      </c>
      <c r="L168" s="2" t="s">
        <v>111</v>
      </c>
      <c r="M168" s="2" t="s">
        <v>2019</v>
      </c>
      <c r="N168" s="2" t="s">
        <v>73</v>
      </c>
      <c r="O168" s="2" t="s">
        <v>74</v>
      </c>
      <c r="P168" s="2" t="s">
        <v>2020</v>
      </c>
      <c r="Q168" s="4">
        <v>114.95</v>
      </c>
      <c r="R168" s="4">
        <v>5</v>
      </c>
      <c r="S168" s="4">
        <v>0</v>
      </c>
      <c r="T168" s="4">
        <v>2.2989999999999999</v>
      </c>
    </row>
    <row r="169" spans="1:20" x14ac:dyDescent="0.3">
      <c r="A169" s="2" t="s">
        <v>4078</v>
      </c>
      <c r="B169" s="3">
        <v>42104</v>
      </c>
      <c r="C169" s="3">
        <v>42195</v>
      </c>
      <c r="D169" s="2" t="s">
        <v>209</v>
      </c>
      <c r="E169" s="2" t="s">
        <v>3777</v>
      </c>
      <c r="F169" s="2" t="s">
        <v>3778</v>
      </c>
      <c r="G169" s="2" t="s">
        <v>25</v>
      </c>
      <c r="H169" s="2" t="s">
        <v>26</v>
      </c>
      <c r="I169" s="2" t="s">
        <v>137</v>
      </c>
      <c r="J169" s="2" t="s">
        <v>43</v>
      </c>
      <c r="K169" s="4">
        <v>94109</v>
      </c>
      <c r="L169" s="2" t="s">
        <v>44</v>
      </c>
      <c r="M169" s="2" t="s">
        <v>718</v>
      </c>
      <c r="N169" s="2" t="s">
        <v>46</v>
      </c>
      <c r="O169" s="2" t="s">
        <v>60</v>
      </c>
      <c r="P169" s="2" t="s">
        <v>719</v>
      </c>
      <c r="Q169" s="4">
        <v>26.96</v>
      </c>
      <c r="R169" s="4">
        <v>2</v>
      </c>
      <c r="S169" s="4">
        <v>0</v>
      </c>
      <c r="T169" s="4">
        <v>7.0095999999999998</v>
      </c>
    </row>
    <row r="170" spans="1:20" x14ac:dyDescent="0.3">
      <c r="A170" s="2" t="s">
        <v>4088</v>
      </c>
      <c r="B170" s="3">
        <v>42801</v>
      </c>
      <c r="C170" s="3">
        <v>42923</v>
      </c>
      <c r="D170" s="2" t="s">
        <v>51</v>
      </c>
      <c r="E170" s="2" t="s">
        <v>4089</v>
      </c>
      <c r="F170" s="2" t="s">
        <v>4090</v>
      </c>
      <c r="G170" s="2" t="s">
        <v>25</v>
      </c>
      <c r="H170" s="2" t="s">
        <v>26</v>
      </c>
      <c r="I170" s="2" t="s">
        <v>566</v>
      </c>
      <c r="J170" s="2" t="s">
        <v>1434</v>
      </c>
      <c r="K170" s="4">
        <v>31907</v>
      </c>
      <c r="L170" s="2" t="s">
        <v>29</v>
      </c>
      <c r="M170" s="2" t="s">
        <v>4091</v>
      </c>
      <c r="N170" s="2" t="s">
        <v>31</v>
      </c>
      <c r="O170" s="2" t="s">
        <v>67</v>
      </c>
      <c r="P170" s="2" t="s">
        <v>4092</v>
      </c>
      <c r="Q170" s="4">
        <v>23.99</v>
      </c>
      <c r="R170" s="4">
        <v>1</v>
      </c>
      <c r="S170" s="4">
        <v>0</v>
      </c>
      <c r="T170" s="4">
        <v>5.5176999999999996</v>
      </c>
    </row>
    <row r="171" spans="1:20" x14ac:dyDescent="0.3">
      <c r="A171" s="2" t="s">
        <v>4119</v>
      </c>
      <c r="B171" s="3">
        <v>41646</v>
      </c>
      <c r="C171" s="3">
        <v>41766</v>
      </c>
      <c r="D171" s="2" t="s">
        <v>51</v>
      </c>
      <c r="E171" s="2" t="s">
        <v>4120</v>
      </c>
      <c r="F171" s="2" t="s">
        <v>4121</v>
      </c>
      <c r="G171" s="2" t="s">
        <v>41</v>
      </c>
      <c r="H171" s="2" t="s">
        <v>26</v>
      </c>
      <c r="I171" s="2" t="s">
        <v>4122</v>
      </c>
      <c r="J171" s="2" t="s">
        <v>55</v>
      </c>
      <c r="K171" s="4">
        <v>32725</v>
      </c>
      <c r="L171" s="2" t="s">
        <v>29</v>
      </c>
      <c r="M171" s="2" t="s">
        <v>3986</v>
      </c>
      <c r="N171" s="2" t="s">
        <v>73</v>
      </c>
      <c r="O171" s="2" t="s">
        <v>74</v>
      </c>
      <c r="P171" s="2" t="s">
        <v>3987</v>
      </c>
      <c r="Q171" s="4">
        <v>575.91999999999996</v>
      </c>
      <c r="R171" s="4">
        <v>2</v>
      </c>
      <c r="S171" s="4">
        <v>0.2</v>
      </c>
      <c r="T171" s="4">
        <v>71.989999999999995</v>
      </c>
    </row>
    <row r="172" spans="1:20" x14ac:dyDescent="0.3">
      <c r="A172" s="2" t="s">
        <v>4123</v>
      </c>
      <c r="B172" s="3">
        <v>42796</v>
      </c>
      <c r="C172" s="3">
        <v>42949</v>
      </c>
      <c r="D172" s="2" t="s">
        <v>51</v>
      </c>
      <c r="E172" s="2" t="s">
        <v>4124</v>
      </c>
      <c r="F172" s="2" t="s">
        <v>4125</v>
      </c>
      <c r="G172" s="2" t="s">
        <v>25</v>
      </c>
      <c r="H172" s="2" t="s">
        <v>26</v>
      </c>
      <c r="I172" s="2" t="s">
        <v>1137</v>
      </c>
      <c r="J172" s="2" t="s">
        <v>567</v>
      </c>
      <c r="K172" s="4">
        <v>45231</v>
      </c>
      <c r="L172" s="2" t="s">
        <v>161</v>
      </c>
      <c r="M172" s="2" t="s">
        <v>3099</v>
      </c>
      <c r="N172" s="2" t="s">
        <v>46</v>
      </c>
      <c r="O172" s="2" t="s">
        <v>77</v>
      </c>
      <c r="P172" s="2" t="s">
        <v>3100</v>
      </c>
      <c r="Q172" s="4">
        <v>5.2290000000000001</v>
      </c>
      <c r="R172" s="4">
        <v>3</v>
      </c>
      <c r="S172" s="4">
        <v>0.7</v>
      </c>
      <c r="T172" s="4">
        <v>-4.1832000000000003</v>
      </c>
    </row>
    <row r="173" spans="1:20" x14ac:dyDescent="0.3">
      <c r="A173" s="2" t="s">
        <v>4126</v>
      </c>
      <c r="B173" s="3">
        <v>42797</v>
      </c>
      <c r="C173" s="3">
        <v>42950</v>
      </c>
      <c r="D173" s="2" t="s">
        <v>51</v>
      </c>
      <c r="E173" s="2" t="s">
        <v>4127</v>
      </c>
      <c r="F173" s="2" t="s">
        <v>4128</v>
      </c>
      <c r="G173" s="2" t="s">
        <v>25</v>
      </c>
      <c r="H173" s="2" t="s">
        <v>26</v>
      </c>
      <c r="I173" s="2" t="s">
        <v>4129</v>
      </c>
      <c r="J173" s="2" t="s">
        <v>28</v>
      </c>
      <c r="K173" s="4">
        <v>42071</v>
      </c>
      <c r="L173" s="2" t="s">
        <v>29</v>
      </c>
      <c r="M173" s="2" t="s">
        <v>4130</v>
      </c>
      <c r="N173" s="2" t="s">
        <v>46</v>
      </c>
      <c r="O173" s="2" t="s">
        <v>80</v>
      </c>
      <c r="P173" s="2" t="s">
        <v>4131</v>
      </c>
      <c r="Q173" s="4">
        <v>72.8</v>
      </c>
      <c r="R173" s="4">
        <v>5</v>
      </c>
      <c r="S173" s="4">
        <v>0</v>
      </c>
      <c r="T173" s="4">
        <v>19.655999999999999</v>
      </c>
    </row>
    <row r="174" spans="1:20" x14ac:dyDescent="0.3">
      <c r="A174" s="2" t="s">
        <v>4132</v>
      </c>
      <c r="B174" s="3">
        <v>42988</v>
      </c>
      <c r="C174" s="3">
        <v>43018</v>
      </c>
      <c r="D174" s="2" t="s">
        <v>209</v>
      </c>
      <c r="E174" s="2" t="s">
        <v>4133</v>
      </c>
      <c r="F174" s="2" t="s">
        <v>4134</v>
      </c>
      <c r="G174" s="2" t="s">
        <v>25</v>
      </c>
      <c r="H174" s="2" t="s">
        <v>26</v>
      </c>
      <c r="I174" s="2" t="s">
        <v>590</v>
      </c>
      <c r="J174" s="2" t="s">
        <v>92</v>
      </c>
      <c r="K174" s="4">
        <v>28403</v>
      </c>
      <c r="L174" s="2" t="s">
        <v>29</v>
      </c>
      <c r="M174" s="2" t="s">
        <v>4135</v>
      </c>
      <c r="N174" s="2" t="s">
        <v>46</v>
      </c>
      <c r="O174" s="2" t="s">
        <v>94</v>
      </c>
      <c r="P174" s="2" t="s">
        <v>4136</v>
      </c>
      <c r="Q174" s="4">
        <v>10.816000000000001</v>
      </c>
      <c r="R174" s="4">
        <v>4</v>
      </c>
      <c r="S174" s="4">
        <v>0.2</v>
      </c>
      <c r="T174" s="4">
        <v>3.5152000000000001</v>
      </c>
    </row>
    <row r="175" spans="1:20" x14ac:dyDescent="0.3">
      <c r="A175" s="2" t="s">
        <v>4161</v>
      </c>
      <c r="B175" s="3">
        <v>42772</v>
      </c>
      <c r="C175" s="3">
        <v>42892</v>
      </c>
      <c r="D175" s="2" t="s">
        <v>51</v>
      </c>
      <c r="E175" s="2" t="s">
        <v>4162</v>
      </c>
      <c r="F175" s="2" t="s">
        <v>4163</v>
      </c>
      <c r="G175" s="2" t="s">
        <v>108</v>
      </c>
      <c r="H175" s="2" t="s">
        <v>26</v>
      </c>
      <c r="I175" s="2" t="s">
        <v>2982</v>
      </c>
      <c r="J175" s="2" t="s">
        <v>567</v>
      </c>
      <c r="K175" s="4">
        <v>44052</v>
      </c>
      <c r="L175" s="2" t="s">
        <v>161</v>
      </c>
      <c r="M175" s="2" t="s">
        <v>2185</v>
      </c>
      <c r="N175" s="2" t="s">
        <v>73</v>
      </c>
      <c r="O175" s="2" t="s">
        <v>74</v>
      </c>
      <c r="P175" s="2" t="s">
        <v>2186</v>
      </c>
      <c r="Q175" s="4">
        <v>2.97</v>
      </c>
      <c r="R175" s="4">
        <v>1</v>
      </c>
      <c r="S175" s="4">
        <v>0.4</v>
      </c>
      <c r="T175" s="4">
        <v>-0.64349999999999996</v>
      </c>
    </row>
    <row r="176" spans="1:20" x14ac:dyDescent="0.3">
      <c r="A176" s="2" t="s">
        <v>4171</v>
      </c>
      <c r="B176" s="3">
        <v>41795</v>
      </c>
      <c r="C176" s="3">
        <v>41917</v>
      </c>
      <c r="D176" s="2" t="s">
        <v>51</v>
      </c>
      <c r="E176" s="2" t="s">
        <v>106</v>
      </c>
      <c r="F176" s="2" t="s">
        <v>107</v>
      </c>
      <c r="G176" s="2" t="s">
        <v>108</v>
      </c>
      <c r="H176" s="2" t="s">
        <v>26</v>
      </c>
      <c r="I176" s="2" t="s">
        <v>42</v>
      </c>
      <c r="J176" s="2" t="s">
        <v>43</v>
      </c>
      <c r="K176" s="4">
        <v>90049</v>
      </c>
      <c r="L176" s="2" t="s">
        <v>44</v>
      </c>
      <c r="M176" s="2" t="s">
        <v>3164</v>
      </c>
      <c r="N176" s="2" t="s">
        <v>46</v>
      </c>
      <c r="O176" s="2" t="s">
        <v>77</v>
      </c>
      <c r="P176" s="2" t="s">
        <v>3165</v>
      </c>
      <c r="Q176" s="4">
        <v>140.73599999999999</v>
      </c>
      <c r="R176" s="4">
        <v>8</v>
      </c>
      <c r="S176" s="4">
        <v>0.2</v>
      </c>
      <c r="T176" s="4">
        <v>52.776000000000003</v>
      </c>
    </row>
    <row r="177" spans="1:20" x14ac:dyDescent="0.3">
      <c r="A177" s="2" t="s">
        <v>4179</v>
      </c>
      <c r="B177" s="3">
        <v>42770</v>
      </c>
      <c r="C177" s="3">
        <v>42920</v>
      </c>
      <c r="D177" s="2" t="s">
        <v>51</v>
      </c>
      <c r="E177" s="2" t="s">
        <v>4180</v>
      </c>
      <c r="F177" s="2" t="s">
        <v>4181</v>
      </c>
      <c r="G177" s="2" t="s">
        <v>25</v>
      </c>
      <c r="H177" s="2" t="s">
        <v>26</v>
      </c>
      <c r="I177" s="2" t="s">
        <v>42</v>
      </c>
      <c r="J177" s="2" t="s">
        <v>43</v>
      </c>
      <c r="K177" s="4">
        <v>90008</v>
      </c>
      <c r="L177" s="2" t="s">
        <v>44</v>
      </c>
      <c r="M177" s="2" t="s">
        <v>3973</v>
      </c>
      <c r="N177" s="2" t="s">
        <v>31</v>
      </c>
      <c r="O177" s="2" t="s">
        <v>67</v>
      </c>
      <c r="P177" s="2" t="s">
        <v>3974</v>
      </c>
      <c r="Q177" s="4">
        <v>25.11</v>
      </c>
      <c r="R177" s="4">
        <v>3</v>
      </c>
      <c r="S177" s="4">
        <v>0</v>
      </c>
      <c r="T177" s="4">
        <v>6.5286</v>
      </c>
    </row>
    <row r="178" spans="1:20" x14ac:dyDescent="0.3">
      <c r="A178" s="2" t="s">
        <v>4191</v>
      </c>
      <c r="B178" s="3">
        <v>42767</v>
      </c>
      <c r="C178" s="3">
        <v>42826</v>
      </c>
      <c r="D178" s="2" t="s">
        <v>209</v>
      </c>
      <c r="E178" s="2" t="s">
        <v>4192</v>
      </c>
      <c r="F178" s="2" t="s">
        <v>4193</v>
      </c>
      <c r="G178" s="2" t="s">
        <v>41</v>
      </c>
      <c r="H178" s="2" t="s">
        <v>26</v>
      </c>
      <c r="I178" s="2" t="s">
        <v>1717</v>
      </c>
      <c r="J178" s="2" t="s">
        <v>92</v>
      </c>
      <c r="K178" s="4">
        <v>28540</v>
      </c>
      <c r="L178" s="2" t="s">
        <v>29</v>
      </c>
      <c r="M178" s="2" t="s">
        <v>4194</v>
      </c>
      <c r="N178" s="2" t="s">
        <v>73</v>
      </c>
      <c r="O178" s="2" t="s">
        <v>771</v>
      </c>
      <c r="P178" s="2" t="s">
        <v>4195</v>
      </c>
      <c r="Q178" s="4">
        <v>695.7</v>
      </c>
      <c r="R178" s="4">
        <v>2</v>
      </c>
      <c r="S178" s="4">
        <v>0.5</v>
      </c>
      <c r="T178" s="4">
        <v>-27.827999999999999</v>
      </c>
    </row>
    <row r="179" spans="1:20" x14ac:dyDescent="0.3">
      <c r="A179" s="2" t="s">
        <v>4213</v>
      </c>
      <c r="B179" s="3">
        <v>41708</v>
      </c>
      <c r="C179" s="3">
        <v>41861</v>
      </c>
      <c r="D179" s="2" t="s">
        <v>22</v>
      </c>
      <c r="E179" s="2" t="s">
        <v>4214</v>
      </c>
      <c r="F179" s="2" t="s">
        <v>4215</v>
      </c>
      <c r="G179" s="2" t="s">
        <v>25</v>
      </c>
      <c r="H179" s="2" t="s">
        <v>26</v>
      </c>
      <c r="I179" s="2" t="s">
        <v>2690</v>
      </c>
      <c r="J179" s="2" t="s">
        <v>235</v>
      </c>
      <c r="K179" s="4">
        <v>60201</v>
      </c>
      <c r="L179" s="2" t="s">
        <v>111</v>
      </c>
      <c r="M179" s="2" t="s">
        <v>3619</v>
      </c>
      <c r="N179" s="2" t="s">
        <v>31</v>
      </c>
      <c r="O179" s="2" t="s">
        <v>35</v>
      </c>
      <c r="P179" s="2" t="s">
        <v>3620</v>
      </c>
      <c r="Q179" s="4">
        <v>258.279</v>
      </c>
      <c r="R179" s="4">
        <v>3</v>
      </c>
      <c r="S179" s="4">
        <v>0.3</v>
      </c>
      <c r="T179" s="4">
        <v>-70.104299999999995</v>
      </c>
    </row>
    <row r="180" spans="1:20" x14ac:dyDescent="0.3">
      <c r="A180" s="2" t="s">
        <v>4221</v>
      </c>
      <c r="B180" s="3">
        <v>42830</v>
      </c>
      <c r="C180" s="3">
        <v>42983</v>
      </c>
      <c r="D180" s="2" t="s">
        <v>51</v>
      </c>
      <c r="E180" s="2" t="s">
        <v>3301</v>
      </c>
      <c r="F180" s="2" t="s">
        <v>3302</v>
      </c>
      <c r="G180" s="2" t="s">
        <v>41</v>
      </c>
      <c r="H180" s="2" t="s">
        <v>26</v>
      </c>
      <c r="I180" s="2" t="s">
        <v>137</v>
      </c>
      <c r="J180" s="2" t="s">
        <v>43</v>
      </c>
      <c r="K180" s="4">
        <v>94109</v>
      </c>
      <c r="L180" s="2" t="s">
        <v>44</v>
      </c>
      <c r="M180" s="2" t="s">
        <v>2283</v>
      </c>
      <c r="N180" s="2" t="s">
        <v>73</v>
      </c>
      <c r="O180" s="2" t="s">
        <v>74</v>
      </c>
      <c r="P180" s="2" t="s">
        <v>2284</v>
      </c>
      <c r="Q180" s="4">
        <v>183.96</v>
      </c>
      <c r="R180" s="4">
        <v>5</v>
      </c>
      <c r="S180" s="4">
        <v>0.2</v>
      </c>
      <c r="T180" s="4">
        <v>20.695499999999999</v>
      </c>
    </row>
    <row r="181" spans="1:20" x14ac:dyDescent="0.3">
      <c r="A181" s="2" t="s">
        <v>4222</v>
      </c>
      <c r="B181" s="3">
        <v>41766</v>
      </c>
      <c r="C181" s="3">
        <v>41766</v>
      </c>
      <c r="D181" s="2" t="s">
        <v>1455</v>
      </c>
      <c r="E181" s="2" t="s">
        <v>4007</v>
      </c>
      <c r="F181" s="2" t="s">
        <v>4008</v>
      </c>
      <c r="G181" s="2" t="s">
        <v>25</v>
      </c>
      <c r="H181" s="2" t="s">
        <v>26</v>
      </c>
      <c r="I181" s="2" t="s">
        <v>205</v>
      </c>
      <c r="J181" s="2" t="s">
        <v>110</v>
      </c>
      <c r="K181" s="4">
        <v>77036</v>
      </c>
      <c r="L181" s="2" t="s">
        <v>111</v>
      </c>
      <c r="M181" s="2" t="s">
        <v>952</v>
      </c>
      <c r="N181" s="2" t="s">
        <v>46</v>
      </c>
      <c r="O181" s="2" t="s">
        <v>60</v>
      </c>
      <c r="P181" s="2" t="s">
        <v>953</v>
      </c>
      <c r="Q181" s="4">
        <v>220.77600000000001</v>
      </c>
      <c r="R181" s="4">
        <v>3</v>
      </c>
      <c r="S181" s="4">
        <v>0.2</v>
      </c>
      <c r="T181" s="4">
        <v>-44.155200000000001</v>
      </c>
    </row>
    <row r="182" spans="1:20" x14ac:dyDescent="0.3">
      <c r="A182" s="2" t="s">
        <v>4223</v>
      </c>
      <c r="B182" s="3">
        <v>42495</v>
      </c>
      <c r="C182" s="3">
        <v>42556</v>
      </c>
      <c r="D182" s="2" t="s">
        <v>209</v>
      </c>
      <c r="E182" s="2" t="s">
        <v>4224</v>
      </c>
      <c r="F182" s="2" t="s">
        <v>4225</v>
      </c>
      <c r="G182" s="2" t="s">
        <v>25</v>
      </c>
      <c r="H182" s="2" t="s">
        <v>26</v>
      </c>
      <c r="I182" s="2" t="s">
        <v>1662</v>
      </c>
      <c r="J182" s="2" t="s">
        <v>28</v>
      </c>
      <c r="K182" s="4">
        <v>40214</v>
      </c>
      <c r="L182" s="2" t="s">
        <v>29</v>
      </c>
      <c r="M182" s="2" t="s">
        <v>4226</v>
      </c>
      <c r="N182" s="2" t="s">
        <v>46</v>
      </c>
      <c r="O182" s="2" t="s">
        <v>94</v>
      </c>
      <c r="P182" s="2" t="s">
        <v>4227</v>
      </c>
      <c r="Q182" s="4">
        <v>79.14</v>
      </c>
      <c r="R182" s="4">
        <v>3</v>
      </c>
      <c r="S182" s="4">
        <v>0</v>
      </c>
      <c r="T182" s="4">
        <v>36.404400000000003</v>
      </c>
    </row>
    <row r="183" spans="1:20" x14ac:dyDescent="0.3">
      <c r="A183" s="2" t="s">
        <v>4245</v>
      </c>
      <c r="B183" s="3">
        <v>43019</v>
      </c>
      <c r="C183" s="3">
        <v>43050</v>
      </c>
      <c r="D183" s="2" t="s">
        <v>209</v>
      </c>
      <c r="E183" s="2" t="s">
        <v>4246</v>
      </c>
      <c r="F183" s="2" t="s">
        <v>4247</v>
      </c>
      <c r="G183" s="2" t="s">
        <v>41</v>
      </c>
      <c r="H183" s="2" t="s">
        <v>26</v>
      </c>
      <c r="I183" s="2" t="s">
        <v>1479</v>
      </c>
      <c r="J183" s="2" t="s">
        <v>351</v>
      </c>
      <c r="K183" s="4">
        <v>85705</v>
      </c>
      <c r="L183" s="2" t="s">
        <v>44</v>
      </c>
      <c r="M183" s="2" t="s">
        <v>2763</v>
      </c>
      <c r="N183" s="2" t="s">
        <v>46</v>
      </c>
      <c r="O183" s="2" t="s">
        <v>77</v>
      </c>
      <c r="P183" s="2" t="s">
        <v>2764</v>
      </c>
      <c r="Q183" s="4">
        <v>38.387999999999998</v>
      </c>
      <c r="R183" s="4">
        <v>14</v>
      </c>
      <c r="S183" s="4">
        <v>0.7</v>
      </c>
      <c r="T183" s="4">
        <v>-25.591999999999999</v>
      </c>
    </row>
    <row r="184" spans="1:20" x14ac:dyDescent="0.3">
      <c r="A184" s="2" t="s">
        <v>4252</v>
      </c>
      <c r="B184" s="3">
        <v>42954</v>
      </c>
      <c r="C184" s="3">
        <v>43046</v>
      </c>
      <c r="D184" s="2" t="s">
        <v>209</v>
      </c>
      <c r="E184" s="2" t="s">
        <v>4253</v>
      </c>
      <c r="F184" s="2" t="s">
        <v>4254</v>
      </c>
      <c r="G184" s="2" t="s">
        <v>108</v>
      </c>
      <c r="H184" s="2" t="s">
        <v>26</v>
      </c>
      <c r="I184" s="2" t="s">
        <v>4255</v>
      </c>
      <c r="J184" s="2" t="s">
        <v>43</v>
      </c>
      <c r="K184" s="4">
        <v>90660</v>
      </c>
      <c r="L184" s="2" t="s">
        <v>44</v>
      </c>
      <c r="M184" s="2" t="s">
        <v>1291</v>
      </c>
      <c r="N184" s="2" t="s">
        <v>31</v>
      </c>
      <c r="O184" s="2" t="s">
        <v>67</v>
      </c>
      <c r="P184" s="2" t="s">
        <v>1292</v>
      </c>
      <c r="Q184" s="4">
        <v>145.9</v>
      </c>
      <c r="R184" s="4">
        <v>5</v>
      </c>
      <c r="S184" s="4">
        <v>0</v>
      </c>
      <c r="T184" s="4">
        <v>62.737000000000002</v>
      </c>
    </row>
    <row r="185" spans="1:20" x14ac:dyDescent="0.3">
      <c r="A185" s="2" t="s">
        <v>4257</v>
      </c>
      <c r="B185" s="3">
        <v>42919</v>
      </c>
      <c r="C185" s="3">
        <v>43072</v>
      </c>
      <c r="D185" s="2" t="s">
        <v>51</v>
      </c>
      <c r="E185" s="2" t="s">
        <v>4258</v>
      </c>
      <c r="F185" s="2" t="s">
        <v>4259</v>
      </c>
      <c r="G185" s="2" t="s">
        <v>108</v>
      </c>
      <c r="H185" s="2" t="s">
        <v>26</v>
      </c>
      <c r="I185" s="2" t="s">
        <v>3647</v>
      </c>
      <c r="J185" s="2" t="s">
        <v>3109</v>
      </c>
      <c r="K185" s="4">
        <v>20735</v>
      </c>
      <c r="L185" s="2" t="s">
        <v>161</v>
      </c>
      <c r="M185" s="2" t="s">
        <v>4260</v>
      </c>
      <c r="N185" s="2" t="s">
        <v>73</v>
      </c>
      <c r="O185" s="2" t="s">
        <v>178</v>
      </c>
      <c r="P185" s="2" t="s">
        <v>4261</v>
      </c>
      <c r="Q185" s="4">
        <v>49.08</v>
      </c>
      <c r="R185" s="4">
        <v>3</v>
      </c>
      <c r="S185" s="4">
        <v>0</v>
      </c>
      <c r="T185" s="4">
        <v>4.9080000000000004</v>
      </c>
    </row>
    <row r="186" spans="1:20" x14ac:dyDescent="0.3">
      <c r="A186" s="2" t="s">
        <v>4262</v>
      </c>
      <c r="B186" s="3">
        <v>41643</v>
      </c>
      <c r="C186" s="3">
        <v>41794</v>
      </c>
      <c r="D186" s="2" t="s">
        <v>22</v>
      </c>
      <c r="E186" s="2" t="s">
        <v>330</v>
      </c>
      <c r="F186" s="2" t="s">
        <v>331</v>
      </c>
      <c r="G186" s="2" t="s">
        <v>25</v>
      </c>
      <c r="H186" s="2" t="s">
        <v>26</v>
      </c>
      <c r="I186" s="2" t="s">
        <v>2382</v>
      </c>
      <c r="J186" s="2" t="s">
        <v>43</v>
      </c>
      <c r="K186" s="4">
        <v>94591</v>
      </c>
      <c r="L186" s="2" t="s">
        <v>44</v>
      </c>
      <c r="M186" s="2" t="s">
        <v>2551</v>
      </c>
      <c r="N186" s="2" t="s">
        <v>46</v>
      </c>
      <c r="O186" s="2" t="s">
        <v>47</v>
      </c>
      <c r="P186" s="2" t="s">
        <v>2552</v>
      </c>
      <c r="Q186" s="4">
        <v>29.6</v>
      </c>
      <c r="R186" s="4">
        <v>2</v>
      </c>
      <c r="S186" s="4">
        <v>0</v>
      </c>
      <c r="T186" s="4">
        <v>14.8</v>
      </c>
    </row>
    <row r="187" spans="1:20" x14ac:dyDescent="0.3">
      <c r="A187" s="2" t="s">
        <v>4269</v>
      </c>
      <c r="B187" s="3">
        <v>41737</v>
      </c>
      <c r="C187" s="3">
        <v>41890</v>
      </c>
      <c r="D187" s="2" t="s">
        <v>22</v>
      </c>
      <c r="E187" s="2" t="s">
        <v>1006</v>
      </c>
      <c r="F187" s="2" t="s">
        <v>1007</v>
      </c>
      <c r="G187" s="2" t="s">
        <v>25</v>
      </c>
      <c r="H187" s="2" t="s">
        <v>26</v>
      </c>
      <c r="I187" s="2" t="s">
        <v>4270</v>
      </c>
      <c r="J187" s="2" t="s">
        <v>130</v>
      </c>
      <c r="K187" s="4">
        <v>84062</v>
      </c>
      <c r="L187" s="2" t="s">
        <v>44</v>
      </c>
      <c r="M187" s="2" t="s">
        <v>4271</v>
      </c>
      <c r="N187" s="2" t="s">
        <v>46</v>
      </c>
      <c r="O187" s="2" t="s">
        <v>80</v>
      </c>
      <c r="P187" s="2" t="s">
        <v>4272</v>
      </c>
      <c r="Q187" s="4">
        <v>1089.75</v>
      </c>
      <c r="R187" s="4">
        <v>3</v>
      </c>
      <c r="S187" s="4">
        <v>0</v>
      </c>
      <c r="T187" s="4">
        <v>305.13</v>
      </c>
    </row>
    <row r="188" spans="1:20" x14ac:dyDescent="0.3">
      <c r="A188" s="2" t="s">
        <v>4281</v>
      </c>
      <c r="B188" s="3">
        <v>42438</v>
      </c>
      <c r="C188" s="3">
        <v>42622</v>
      </c>
      <c r="D188" s="2" t="s">
        <v>51</v>
      </c>
      <c r="E188" s="2" t="s">
        <v>4282</v>
      </c>
      <c r="F188" s="2" t="s">
        <v>4283</v>
      </c>
      <c r="G188" s="2" t="s">
        <v>108</v>
      </c>
      <c r="H188" s="2" t="s">
        <v>26</v>
      </c>
      <c r="I188" s="2" t="s">
        <v>518</v>
      </c>
      <c r="J188" s="2" t="s">
        <v>235</v>
      </c>
      <c r="K188" s="4">
        <v>60505</v>
      </c>
      <c r="L188" s="2" t="s">
        <v>111</v>
      </c>
      <c r="M188" s="2" t="s">
        <v>2561</v>
      </c>
      <c r="N188" s="2" t="s">
        <v>31</v>
      </c>
      <c r="O188" s="2" t="s">
        <v>67</v>
      </c>
      <c r="P188" s="2" t="s">
        <v>2562</v>
      </c>
      <c r="Q188" s="4">
        <v>83.951999999999998</v>
      </c>
      <c r="R188" s="4">
        <v>3</v>
      </c>
      <c r="S188" s="4">
        <v>0.6</v>
      </c>
      <c r="T188" s="4">
        <v>-90.248400000000004</v>
      </c>
    </row>
    <row r="189" spans="1:20" x14ac:dyDescent="0.3">
      <c r="A189" s="2" t="s">
        <v>4284</v>
      </c>
      <c r="B189" s="3">
        <v>42492</v>
      </c>
      <c r="C189" s="3">
        <v>42492</v>
      </c>
      <c r="D189" s="2" t="s">
        <v>1455</v>
      </c>
      <c r="E189" s="2" t="s">
        <v>4285</v>
      </c>
      <c r="F189" s="2" t="s">
        <v>4286</v>
      </c>
      <c r="G189" s="2" t="s">
        <v>108</v>
      </c>
      <c r="H189" s="2" t="s">
        <v>26</v>
      </c>
      <c r="I189" s="2" t="s">
        <v>4287</v>
      </c>
      <c r="J189" s="2" t="s">
        <v>1434</v>
      </c>
      <c r="K189" s="4">
        <v>30080</v>
      </c>
      <c r="L189" s="2" t="s">
        <v>29</v>
      </c>
      <c r="M189" s="2" t="s">
        <v>3851</v>
      </c>
      <c r="N189" s="2" t="s">
        <v>46</v>
      </c>
      <c r="O189" s="2" t="s">
        <v>60</v>
      </c>
      <c r="P189" s="2" t="s">
        <v>3852</v>
      </c>
      <c r="Q189" s="4">
        <v>80.98</v>
      </c>
      <c r="R189" s="4">
        <v>1</v>
      </c>
      <c r="S189" s="4">
        <v>0</v>
      </c>
      <c r="T189" s="4">
        <v>1.6195999999999999</v>
      </c>
    </row>
    <row r="190" spans="1:20" x14ac:dyDescent="0.3">
      <c r="A190" s="2" t="s">
        <v>4295</v>
      </c>
      <c r="B190" s="3">
        <v>42801</v>
      </c>
      <c r="C190" s="3">
        <v>42832</v>
      </c>
      <c r="D190" s="2" t="s">
        <v>209</v>
      </c>
      <c r="E190" s="2" t="s">
        <v>4296</v>
      </c>
      <c r="F190" s="2" t="s">
        <v>4297</v>
      </c>
      <c r="G190" s="2" t="s">
        <v>41</v>
      </c>
      <c r="H190" s="2" t="s">
        <v>26</v>
      </c>
      <c r="I190" s="2" t="s">
        <v>2514</v>
      </c>
      <c r="J190" s="2" t="s">
        <v>92</v>
      </c>
      <c r="K190" s="4">
        <v>27217</v>
      </c>
      <c r="L190" s="2" t="s">
        <v>29</v>
      </c>
      <c r="M190" s="2" t="s">
        <v>874</v>
      </c>
      <c r="N190" s="2" t="s">
        <v>46</v>
      </c>
      <c r="O190" s="2" t="s">
        <v>70</v>
      </c>
      <c r="P190" s="2" t="s">
        <v>875</v>
      </c>
      <c r="Q190" s="4">
        <v>9.5519999999999996</v>
      </c>
      <c r="R190" s="4">
        <v>3</v>
      </c>
      <c r="S190" s="4">
        <v>0.2</v>
      </c>
      <c r="T190" s="4">
        <v>1.5522</v>
      </c>
    </row>
    <row r="191" spans="1:20" x14ac:dyDescent="0.3">
      <c r="A191" s="2" t="s">
        <v>4308</v>
      </c>
      <c r="B191" s="3">
        <v>42380</v>
      </c>
      <c r="C191" s="3">
        <v>42501</v>
      </c>
      <c r="D191" s="2" t="s">
        <v>51</v>
      </c>
      <c r="E191" s="2" t="s">
        <v>4309</v>
      </c>
      <c r="F191" s="2" t="s">
        <v>4310</v>
      </c>
      <c r="G191" s="2" t="s">
        <v>108</v>
      </c>
      <c r="H191" s="2" t="s">
        <v>26</v>
      </c>
      <c r="I191" s="2" t="s">
        <v>2232</v>
      </c>
      <c r="J191" s="2" t="s">
        <v>360</v>
      </c>
      <c r="K191" s="4">
        <v>24153</v>
      </c>
      <c r="L191" s="2" t="s">
        <v>29</v>
      </c>
      <c r="M191" s="2" t="s">
        <v>281</v>
      </c>
      <c r="N191" s="2" t="s">
        <v>73</v>
      </c>
      <c r="O191" s="2" t="s">
        <v>74</v>
      </c>
      <c r="P191" s="2" t="s">
        <v>282</v>
      </c>
      <c r="Q191" s="4">
        <v>21.8</v>
      </c>
      <c r="R191" s="4">
        <v>2</v>
      </c>
      <c r="S191" s="4">
        <v>0</v>
      </c>
      <c r="T191" s="4">
        <v>6.1040000000000001</v>
      </c>
    </row>
    <row r="192" spans="1:20" x14ac:dyDescent="0.3">
      <c r="A192" s="2" t="s">
        <v>4317</v>
      </c>
      <c r="B192" s="3">
        <v>41794</v>
      </c>
      <c r="C192" s="3">
        <v>41855</v>
      </c>
      <c r="D192" s="2" t="s">
        <v>209</v>
      </c>
      <c r="E192" s="2" t="s">
        <v>1689</v>
      </c>
      <c r="F192" s="2" t="s">
        <v>1690</v>
      </c>
      <c r="G192" s="2" t="s">
        <v>108</v>
      </c>
      <c r="H192" s="2" t="s">
        <v>26</v>
      </c>
      <c r="I192" s="2" t="s">
        <v>159</v>
      </c>
      <c r="J192" s="2" t="s">
        <v>160</v>
      </c>
      <c r="K192" s="4">
        <v>19143</v>
      </c>
      <c r="L192" s="2" t="s">
        <v>161</v>
      </c>
      <c r="M192" s="2" t="s">
        <v>2213</v>
      </c>
      <c r="N192" s="2" t="s">
        <v>46</v>
      </c>
      <c r="O192" s="2" t="s">
        <v>654</v>
      </c>
      <c r="P192" s="2" t="s">
        <v>2214</v>
      </c>
      <c r="Q192" s="4">
        <v>10.304</v>
      </c>
      <c r="R192" s="4">
        <v>1</v>
      </c>
      <c r="S192" s="4">
        <v>0.2</v>
      </c>
      <c r="T192" s="4">
        <v>-2.1896</v>
      </c>
    </row>
    <row r="193" spans="1:20" x14ac:dyDescent="0.3">
      <c r="A193" s="2" t="s">
        <v>4319</v>
      </c>
      <c r="B193" s="3">
        <v>42409</v>
      </c>
      <c r="C193" s="3">
        <v>42530</v>
      </c>
      <c r="D193" s="2" t="s">
        <v>51</v>
      </c>
      <c r="E193" s="2" t="s">
        <v>357</v>
      </c>
      <c r="F193" s="2" t="s">
        <v>358</v>
      </c>
      <c r="G193" s="2" t="s">
        <v>25</v>
      </c>
      <c r="H193" s="2" t="s">
        <v>26</v>
      </c>
      <c r="I193" s="2" t="s">
        <v>302</v>
      </c>
      <c r="J193" s="2" t="s">
        <v>303</v>
      </c>
      <c r="K193" s="4">
        <v>10024</v>
      </c>
      <c r="L193" s="2" t="s">
        <v>161</v>
      </c>
      <c r="M193" s="2" t="s">
        <v>4320</v>
      </c>
      <c r="N193" s="2" t="s">
        <v>46</v>
      </c>
      <c r="O193" s="2" t="s">
        <v>70</v>
      </c>
      <c r="P193" s="2" t="s">
        <v>4321</v>
      </c>
      <c r="Q193" s="4">
        <v>75.48</v>
      </c>
      <c r="R193" s="4">
        <v>2</v>
      </c>
      <c r="S193" s="4">
        <v>0</v>
      </c>
      <c r="T193" s="4">
        <v>19.6248</v>
      </c>
    </row>
    <row r="194" spans="1:20" x14ac:dyDescent="0.3">
      <c r="A194" s="2" t="s">
        <v>4326</v>
      </c>
      <c r="B194" s="3">
        <v>42836</v>
      </c>
      <c r="C194" s="3">
        <v>43050</v>
      </c>
      <c r="D194" s="2" t="s">
        <v>51</v>
      </c>
      <c r="E194" s="2" t="s">
        <v>4253</v>
      </c>
      <c r="F194" s="2" t="s">
        <v>4254</v>
      </c>
      <c r="G194" s="2" t="s">
        <v>108</v>
      </c>
      <c r="H194" s="2" t="s">
        <v>26</v>
      </c>
      <c r="I194" s="2" t="s">
        <v>861</v>
      </c>
      <c r="J194" s="2" t="s">
        <v>110</v>
      </c>
      <c r="K194" s="4">
        <v>75051</v>
      </c>
      <c r="L194" s="2" t="s">
        <v>111</v>
      </c>
      <c r="M194" s="2" t="s">
        <v>1883</v>
      </c>
      <c r="N194" s="2" t="s">
        <v>46</v>
      </c>
      <c r="O194" s="2" t="s">
        <v>47</v>
      </c>
      <c r="P194" s="2" t="s">
        <v>1884</v>
      </c>
      <c r="Q194" s="4">
        <v>23.68</v>
      </c>
      <c r="R194" s="4">
        <v>2</v>
      </c>
      <c r="S194" s="4">
        <v>0.2</v>
      </c>
      <c r="T194" s="4">
        <v>8.8800000000000008</v>
      </c>
    </row>
    <row r="195" spans="1:20" x14ac:dyDescent="0.3">
      <c r="A195" s="2" t="s">
        <v>4387</v>
      </c>
      <c r="B195" s="3">
        <v>42863</v>
      </c>
      <c r="C195" s="3">
        <v>42955</v>
      </c>
      <c r="D195" s="2" t="s">
        <v>209</v>
      </c>
      <c r="E195" s="2" t="s">
        <v>4388</v>
      </c>
      <c r="F195" s="2" t="s">
        <v>4389</v>
      </c>
      <c r="G195" s="2" t="s">
        <v>41</v>
      </c>
      <c r="H195" s="2" t="s">
        <v>26</v>
      </c>
      <c r="I195" s="2" t="s">
        <v>1651</v>
      </c>
      <c r="J195" s="2" t="s">
        <v>28</v>
      </c>
      <c r="K195" s="4">
        <v>40475</v>
      </c>
      <c r="L195" s="2" t="s">
        <v>29</v>
      </c>
      <c r="M195" s="2" t="s">
        <v>1427</v>
      </c>
      <c r="N195" s="2" t="s">
        <v>46</v>
      </c>
      <c r="O195" s="2" t="s">
        <v>94</v>
      </c>
      <c r="P195" s="2" t="s">
        <v>1428</v>
      </c>
      <c r="Q195" s="4">
        <v>13.76</v>
      </c>
      <c r="R195" s="4">
        <v>2</v>
      </c>
      <c r="S195" s="4">
        <v>0</v>
      </c>
      <c r="T195" s="4">
        <v>6.3296000000000001</v>
      </c>
    </row>
    <row r="196" spans="1:20" x14ac:dyDescent="0.3">
      <c r="A196" s="2" t="s">
        <v>4390</v>
      </c>
      <c r="B196" s="3">
        <v>42014</v>
      </c>
      <c r="C196" s="3">
        <v>42165</v>
      </c>
      <c r="D196" s="2" t="s">
        <v>51</v>
      </c>
      <c r="E196" s="2" t="s">
        <v>4391</v>
      </c>
      <c r="F196" s="2" t="s">
        <v>4392</v>
      </c>
      <c r="G196" s="2" t="s">
        <v>41</v>
      </c>
      <c r="H196" s="2" t="s">
        <v>26</v>
      </c>
      <c r="I196" s="2" t="s">
        <v>518</v>
      </c>
      <c r="J196" s="2" t="s">
        <v>519</v>
      </c>
      <c r="K196" s="4">
        <v>80013</v>
      </c>
      <c r="L196" s="2" t="s">
        <v>44</v>
      </c>
      <c r="M196" s="2" t="s">
        <v>620</v>
      </c>
      <c r="N196" s="2" t="s">
        <v>46</v>
      </c>
      <c r="O196" s="2" t="s">
        <v>60</v>
      </c>
      <c r="P196" s="2" t="s">
        <v>621</v>
      </c>
      <c r="Q196" s="4">
        <v>139.42400000000001</v>
      </c>
      <c r="R196" s="4">
        <v>4</v>
      </c>
      <c r="S196" s="4">
        <v>0.2</v>
      </c>
      <c r="T196" s="4">
        <v>17.428000000000001</v>
      </c>
    </row>
    <row r="197" spans="1:20" x14ac:dyDescent="0.3">
      <c r="A197" s="2" t="s">
        <v>4404</v>
      </c>
      <c r="B197" s="3">
        <v>42009</v>
      </c>
      <c r="C197" s="3">
        <v>42190</v>
      </c>
      <c r="D197" s="2" t="s">
        <v>51</v>
      </c>
      <c r="E197" s="2" t="s">
        <v>795</v>
      </c>
      <c r="F197" s="2" t="s">
        <v>796</v>
      </c>
      <c r="G197" s="2" t="s">
        <v>41</v>
      </c>
      <c r="H197" s="2" t="s">
        <v>26</v>
      </c>
      <c r="I197" s="2" t="s">
        <v>42</v>
      </c>
      <c r="J197" s="2" t="s">
        <v>43</v>
      </c>
      <c r="K197" s="4">
        <v>90008</v>
      </c>
      <c r="L197" s="2" t="s">
        <v>44</v>
      </c>
      <c r="M197" s="2" t="s">
        <v>4405</v>
      </c>
      <c r="N197" s="2" t="s">
        <v>73</v>
      </c>
      <c r="O197" s="2" t="s">
        <v>74</v>
      </c>
      <c r="P197" s="2" t="s">
        <v>4406</v>
      </c>
      <c r="Q197" s="4">
        <v>88.751999999999995</v>
      </c>
      <c r="R197" s="4">
        <v>3</v>
      </c>
      <c r="S197" s="4">
        <v>0.2</v>
      </c>
      <c r="T197" s="4">
        <v>11.093999999999999</v>
      </c>
    </row>
    <row r="198" spans="1:20" x14ac:dyDescent="0.3">
      <c r="A198" s="2" t="s">
        <v>4437</v>
      </c>
      <c r="B198" s="3">
        <v>41734</v>
      </c>
      <c r="C198" s="3">
        <v>41734</v>
      </c>
      <c r="D198" s="2" t="s">
        <v>1455</v>
      </c>
      <c r="E198" s="2" t="s">
        <v>89</v>
      </c>
      <c r="F198" s="2" t="s">
        <v>90</v>
      </c>
      <c r="G198" s="2" t="s">
        <v>25</v>
      </c>
      <c r="H198" s="2" t="s">
        <v>26</v>
      </c>
      <c r="I198" s="2" t="s">
        <v>4176</v>
      </c>
      <c r="J198" s="2" t="s">
        <v>847</v>
      </c>
      <c r="K198" s="4">
        <v>6457</v>
      </c>
      <c r="L198" s="2" t="s">
        <v>161</v>
      </c>
      <c r="M198" s="2" t="s">
        <v>4438</v>
      </c>
      <c r="N198" s="2" t="s">
        <v>31</v>
      </c>
      <c r="O198" s="2" t="s">
        <v>67</v>
      </c>
      <c r="P198" s="2" t="s">
        <v>4439</v>
      </c>
      <c r="Q198" s="4">
        <v>27.46</v>
      </c>
      <c r="R198" s="4">
        <v>2</v>
      </c>
      <c r="S198" s="4">
        <v>0</v>
      </c>
      <c r="T198" s="4">
        <v>9.8856000000000002</v>
      </c>
    </row>
    <row r="199" spans="1:20" x14ac:dyDescent="0.3">
      <c r="A199" s="2" t="s">
        <v>4440</v>
      </c>
      <c r="B199" s="3">
        <v>42016</v>
      </c>
      <c r="C199" s="3">
        <v>42228</v>
      </c>
      <c r="D199" s="2" t="s">
        <v>51</v>
      </c>
      <c r="E199" s="2" t="s">
        <v>925</v>
      </c>
      <c r="F199" s="2" t="s">
        <v>926</v>
      </c>
      <c r="G199" s="2" t="s">
        <v>25</v>
      </c>
      <c r="H199" s="2" t="s">
        <v>26</v>
      </c>
      <c r="I199" s="2" t="s">
        <v>99</v>
      </c>
      <c r="J199" s="2" t="s">
        <v>100</v>
      </c>
      <c r="K199" s="4">
        <v>98103</v>
      </c>
      <c r="L199" s="2" t="s">
        <v>44</v>
      </c>
      <c r="M199" s="2" t="s">
        <v>4441</v>
      </c>
      <c r="N199" s="2" t="s">
        <v>46</v>
      </c>
      <c r="O199" s="2" t="s">
        <v>77</v>
      </c>
      <c r="P199" s="2" t="s">
        <v>4442</v>
      </c>
      <c r="Q199" s="4">
        <v>55.423999999999999</v>
      </c>
      <c r="R199" s="4">
        <v>2</v>
      </c>
      <c r="S199" s="4">
        <v>0.2</v>
      </c>
      <c r="T199" s="4">
        <v>19.398399999999999</v>
      </c>
    </row>
    <row r="200" spans="1:20" x14ac:dyDescent="0.3">
      <c r="A200" s="2" t="s">
        <v>4469</v>
      </c>
      <c r="B200" s="3">
        <v>42016</v>
      </c>
      <c r="C200" s="3">
        <v>42047</v>
      </c>
      <c r="D200" s="2" t="s">
        <v>1455</v>
      </c>
      <c r="E200" s="2" t="s">
        <v>3673</v>
      </c>
      <c r="F200" s="2" t="s">
        <v>3674</v>
      </c>
      <c r="G200" s="2" t="s">
        <v>25</v>
      </c>
      <c r="H200" s="2" t="s">
        <v>26</v>
      </c>
      <c r="I200" s="2" t="s">
        <v>205</v>
      </c>
      <c r="J200" s="2" t="s">
        <v>110</v>
      </c>
      <c r="K200" s="4">
        <v>77036</v>
      </c>
      <c r="L200" s="2" t="s">
        <v>111</v>
      </c>
      <c r="M200" s="2" t="s">
        <v>4470</v>
      </c>
      <c r="N200" s="2" t="s">
        <v>31</v>
      </c>
      <c r="O200" s="2" t="s">
        <v>67</v>
      </c>
      <c r="P200" s="2" t="s">
        <v>4471</v>
      </c>
      <c r="Q200" s="4">
        <v>6.6879999999999997</v>
      </c>
      <c r="R200" s="4">
        <v>4</v>
      </c>
      <c r="S200" s="4">
        <v>0.6</v>
      </c>
      <c r="T200" s="4">
        <v>-4.0128000000000004</v>
      </c>
    </row>
    <row r="201" spans="1:20" x14ac:dyDescent="0.3">
      <c r="A201" s="2" t="s">
        <v>4490</v>
      </c>
      <c r="B201" s="3">
        <v>42412</v>
      </c>
      <c r="C201" s="3">
        <v>42594</v>
      </c>
      <c r="D201" s="2" t="s">
        <v>51</v>
      </c>
      <c r="E201" s="2" t="s">
        <v>1715</v>
      </c>
      <c r="F201" s="2" t="s">
        <v>1716</v>
      </c>
      <c r="G201" s="2" t="s">
        <v>25</v>
      </c>
      <c r="H201" s="2" t="s">
        <v>26</v>
      </c>
      <c r="I201" s="2" t="s">
        <v>137</v>
      </c>
      <c r="J201" s="2" t="s">
        <v>43</v>
      </c>
      <c r="K201" s="4">
        <v>94122</v>
      </c>
      <c r="L201" s="2" t="s">
        <v>44</v>
      </c>
      <c r="M201" s="2" t="s">
        <v>4491</v>
      </c>
      <c r="N201" s="2" t="s">
        <v>46</v>
      </c>
      <c r="O201" s="2" t="s">
        <v>94</v>
      </c>
      <c r="P201" s="2" t="s">
        <v>4492</v>
      </c>
      <c r="Q201" s="4">
        <v>25.92</v>
      </c>
      <c r="R201" s="4">
        <v>4</v>
      </c>
      <c r="S201" s="4">
        <v>0</v>
      </c>
      <c r="T201" s="4">
        <v>12.441599999999999</v>
      </c>
    </row>
    <row r="202" spans="1:20" x14ac:dyDescent="0.3">
      <c r="A202" s="2" t="s">
        <v>4510</v>
      </c>
      <c r="B202" s="3">
        <v>42074</v>
      </c>
      <c r="C202" s="3">
        <v>42196</v>
      </c>
      <c r="D202" s="2" t="s">
        <v>51</v>
      </c>
      <c r="E202" s="2" t="s">
        <v>4511</v>
      </c>
      <c r="F202" s="2" t="s">
        <v>4512</v>
      </c>
      <c r="G202" s="2" t="s">
        <v>108</v>
      </c>
      <c r="H202" s="2" t="s">
        <v>26</v>
      </c>
      <c r="I202" s="2" t="s">
        <v>42</v>
      </c>
      <c r="J202" s="2" t="s">
        <v>43</v>
      </c>
      <c r="K202" s="4">
        <v>90008</v>
      </c>
      <c r="L202" s="2" t="s">
        <v>44</v>
      </c>
      <c r="M202" s="2" t="s">
        <v>4513</v>
      </c>
      <c r="N202" s="2" t="s">
        <v>73</v>
      </c>
      <c r="O202" s="2" t="s">
        <v>74</v>
      </c>
      <c r="P202" s="2" t="s">
        <v>4514</v>
      </c>
      <c r="Q202" s="4">
        <v>1212.848</v>
      </c>
      <c r="R202" s="4">
        <v>7</v>
      </c>
      <c r="S202" s="4">
        <v>0.2</v>
      </c>
      <c r="T202" s="4">
        <v>106.1242</v>
      </c>
    </row>
    <row r="203" spans="1:20" x14ac:dyDescent="0.3">
      <c r="A203" s="2" t="s">
        <v>4534</v>
      </c>
      <c r="B203" s="3">
        <v>42834</v>
      </c>
      <c r="C203" s="3">
        <v>42956</v>
      </c>
      <c r="D203" s="2" t="s">
        <v>51</v>
      </c>
      <c r="E203" s="2" t="s">
        <v>4535</v>
      </c>
      <c r="F203" s="2" t="s">
        <v>4536</v>
      </c>
      <c r="G203" s="2" t="s">
        <v>25</v>
      </c>
      <c r="H203" s="2" t="s">
        <v>26</v>
      </c>
      <c r="I203" s="2" t="s">
        <v>4537</v>
      </c>
      <c r="J203" s="2" t="s">
        <v>110</v>
      </c>
      <c r="K203" s="4">
        <v>75019</v>
      </c>
      <c r="L203" s="2" t="s">
        <v>111</v>
      </c>
      <c r="M203" s="2" t="s">
        <v>3763</v>
      </c>
      <c r="N203" s="2" t="s">
        <v>46</v>
      </c>
      <c r="O203" s="2" t="s">
        <v>70</v>
      </c>
      <c r="P203" s="2" t="s">
        <v>3764</v>
      </c>
      <c r="Q203" s="4">
        <v>10.192</v>
      </c>
      <c r="R203" s="4">
        <v>7</v>
      </c>
      <c r="S203" s="4">
        <v>0.2</v>
      </c>
      <c r="T203" s="4">
        <v>3.1850000000000001</v>
      </c>
    </row>
    <row r="204" spans="1:20" x14ac:dyDescent="0.3">
      <c r="A204" s="2" t="s">
        <v>4549</v>
      </c>
      <c r="B204" s="3">
        <v>42012</v>
      </c>
      <c r="C204" s="3">
        <v>42193</v>
      </c>
      <c r="D204" s="2" t="s">
        <v>51</v>
      </c>
      <c r="E204" s="2" t="s">
        <v>4550</v>
      </c>
      <c r="F204" s="2" t="s">
        <v>4551</v>
      </c>
      <c r="G204" s="2" t="s">
        <v>108</v>
      </c>
      <c r="H204" s="2" t="s">
        <v>26</v>
      </c>
      <c r="I204" s="2" t="s">
        <v>42</v>
      </c>
      <c r="J204" s="2" t="s">
        <v>43</v>
      </c>
      <c r="K204" s="4">
        <v>90004</v>
      </c>
      <c r="L204" s="2" t="s">
        <v>44</v>
      </c>
      <c r="M204" s="2" t="s">
        <v>325</v>
      </c>
      <c r="N204" s="2" t="s">
        <v>46</v>
      </c>
      <c r="O204" s="2" t="s">
        <v>70</v>
      </c>
      <c r="P204" s="2" t="s">
        <v>326</v>
      </c>
      <c r="Q204" s="4">
        <v>6.72</v>
      </c>
      <c r="R204" s="4">
        <v>4</v>
      </c>
      <c r="S204" s="4">
        <v>0</v>
      </c>
      <c r="T204" s="4">
        <v>3.36</v>
      </c>
    </row>
    <row r="205" spans="1:20" x14ac:dyDescent="0.3">
      <c r="A205" s="2" t="s">
        <v>4560</v>
      </c>
      <c r="B205" s="3">
        <v>43020</v>
      </c>
      <c r="C205" s="3">
        <v>43020</v>
      </c>
      <c r="D205" s="2" t="s">
        <v>1455</v>
      </c>
      <c r="E205" s="2" t="s">
        <v>623</v>
      </c>
      <c r="F205" s="2" t="s">
        <v>624</v>
      </c>
      <c r="G205" s="2" t="s">
        <v>108</v>
      </c>
      <c r="H205" s="2" t="s">
        <v>26</v>
      </c>
      <c r="I205" s="2" t="s">
        <v>2869</v>
      </c>
      <c r="J205" s="2" t="s">
        <v>149</v>
      </c>
      <c r="K205" s="4">
        <v>68104</v>
      </c>
      <c r="L205" s="2" t="s">
        <v>111</v>
      </c>
      <c r="M205" s="2" t="s">
        <v>4561</v>
      </c>
      <c r="N205" s="2" t="s">
        <v>46</v>
      </c>
      <c r="O205" s="2" t="s">
        <v>77</v>
      </c>
      <c r="P205" s="2" t="s">
        <v>4562</v>
      </c>
      <c r="Q205" s="4">
        <v>34.5</v>
      </c>
      <c r="R205" s="4">
        <v>3</v>
      </c>
      <c r="S205" s="4">
        <v>0</v>
      </c>
      <c r="T205" s="4">
        <v>15.525</v>
      </c>
    </row>
    <row r="206" spans="1:20" x14ac:dyDescent="0.3">
      <c r="A206" s="2" t="s">
        <v>4573</v>
      </c>
      <c r="B206" s="3">
        <v>41700</v>
      </c>
      <c r="C206" s="3">
        <v>41792</v>
      </c>
      <c r="D206" s="2" t="s">
        <v>22</v>
      </c>
      <c r="E206" s="2" t="s">
        <v>4574</v>
      </c>
      <c r="F206" s="2" t="s">
        <v>4575</v>
      </c>
      <c r="G206" s="2" t="s">
        <v>25</v>
      </c>
      <c r="H206" s="2" t="s">
        <v>26</v>
      </c>
      <c r="I206" s="2" t="s">
        <v>99</v>
      </c>
      <c r="J206" s="2" t="s">
        <v>100</v>
      </c>
      <c r="K206" s="4">
        <v>98105</v>
      </c>
      <c r="L206" s="2" t="s">
        <v>44</v>
      </c>
      <c r="M206" s="2" t="s">
        <v>1228</v>
      </c>
      <c r="N206" s="2" t="s">
        <v>46</v>
      </c>
      <c r="O206" s="2" t="s">
        <v>77</v>
      </c>
      <c r="P206" s="2" t="s">
        <v>1229</v>
      </c>
      <c r="Q206" s="4">
        <v>83.84</v>
      </c>
      <c r="R206" s="4">
        <v>2</v>
      </c>
      <c r="S206" s="4">
        <v>0.2</v>
      </c>
      <c r="T206" s="4">
        <v>27.248000000000001</v>
      </c>
    </row>
    <row r="207" spans="1:20" x14ac:dyDescent="0.3">
      <c r="A207" s="2" t="s">
        <v>4584</v>
      </c>
      <c r="B207" s="3">
        <v>42167</v>
      </c>
      <c r="C207" s="3">
        <v>42320</v>
      </c>
      <c r="D207" s="2" t="s">
        <v>51</v>
      </c>
      <c r="E207" s="2" t="s">
        <v>4585</v>
      </c>
      <c r="F207" s="2" t="s">
        <v>4586</v>
      </c>
      <c r="G207" s="2" t="s">
        <v>25</v>
      </c>
      <c r="H207" s="2" t="s">
        <v>26</v>
      </c>
      <c r="I207" s="2" t="s">
        <v>1479</v>
      </c>
      <c r="J207" s="2" t="s">
        <v>351</v>
      </c>
      <c r="K207" s="4">
        <v>85705</v>
      </c>
      <c r="L207" s="2" t="s">
        <v>44</v>
      </c>
      <c r="M207" s="2" t="s">
        <v>2609</v>
      </c>
      <c r="N207" s="2" t="s">
        <v>31</v>
      </c>
      <c r="O207" s="2" t="s">
        <v>67</v>
      </c>
      <c r="P207" s="2" t="s">
        <v>2610</v>
      </c>
      <c r="Q207" s="4">
        <v>206.11199999999999</v>
      </c>
      <c r="R207" s="4">
        <v>6</v>
      </c>
      <c r="S207" s="4">
        <v>0.2</v>
      </c>
      <c r="T207" s="4">
        <v>48.951599999999999</v>
      </c>
    </row>
    <row r="208" spans="1:20" x14ac:dyDescent="0.3">
      <c r="A208" s="2" t="s">
        <v>4595</v>
      </c>
      <c r="B208" s="3">
        <v>42196</v>
      </c>
      <c r="C208" s="3">
        <v>42288</v>
      </c>
      <c r="D208" s="2" t="s">
        <v>22</v>
      </c>
      <c r="E208" s="2" t="s">
        <v>2852</v>
      </c>
      <c r="F208" s="2" t="s">
        <v>2853</v>
      </c>
      <c r="G208" s="2" t="s">
        <v>41</v>
      </c>
      <c r="H208" s="2" t="s">
        <v>26</v>
      </c>
      <c r="I208" s="2" t="s">
        <v>687</v>
      </c>
      <c r="J208" s="2" t="s">
        <v>278</v>
      </c>
      <c r="K208" s="4">
        <v>19711</v>
      </c>
      <c r="L208" s="2" t="s">
        <v>161</v>
      </c>
      <c r="M208" s="2" t="s">
        <v>4596</v>
      </c>
      <c r="N208" s="2" t="s">
        <v>46</v>
      </c>
      <c r="O208" s="2" t="s">
        <v>305</v>
      </c>
      <c r="P208" s="2" t="s">
        <v>4597</v>
      </c>
      <c r="Q208" s="4">
        <v>26.18</v>
      </c>
      <c r="R208" s="4">
        <v>7</v>
      </c>
      <c r="S208" s="4">
        <v>0</v>
      </c>
      <c r="T208" s="4">
        <v>0.52359999999999995</v>
      </c>
    </row>
    <row r="209" spans="1:20" x14ac:dyDescent="0.3">
      <c r="A209" s="2" t="s">
        <v>4608</v>
      </c>
      <c r="B209" s="3">
        <v>42472</v>
      </c>
      <c r="C209" s="3">
        <v>42594</v>
      </c>
      <c r="D209" s="2" t="s">
        <v>51</v>
      </c>
      <c r="E209" s="2" t="s">
        <v>2172</v>
      </c>
      <c r="F209" s="2" t="s">
        <v>2173</v>
      </c>
      <c r="G209" s="2" t="s">
        <v>41</v>
      </c>
      <c r="H209" s="2" t="s">
        <v>26</v>
      </c>
      <c r="I209" s="2" t="s">
        <v>302</v>
      </c>
      <c r="J209" s="2" t="s">
        <v>303</v>
      </c>
      <c r="K209" s="4">
        <v>10035</v>
      </c>
      <c r="L209" s="2" t="s">
        <v>161</v>
      </c>
      <c r="M209" s="2" t="s">
        <v>4609</v>
      </c>
      <c r="N209" s="2" t="s">
        <v>46</v>
      </c>
      <c r="O209" s="2" t="s">
        <v>60</v>
      </c>
      <c r="P209" s="2" t="s">
        <v>4610</v>
      </c>
      <c r="Q209" s="4">
        <v>212.88</v>
      </c>
      <c r="R209" s="4">
        <v>6</v>
      </c>
      <c r="S209" s="4">
        <v>0</v>
      </c>
      <c r="T209" s="4">
        <v>0</v>
      </c>
    </row>
    <row r="210" spans="1:20" x14ac:dyDescent="0.3">
      <c r="A210" s="2" t="s">
        <v>4630</v>
      </c>
      <c r="B210" s="3">
        <v>41731</v>
      </c>
      <c r="C210" s="3">
        <v>41853</v>
      </c>
      <c r="D210" s="2" t="s">
        <v>51</v>
      </c>
      <c r="E210" s="2" t="s">
        <v>4631</v>
      </c>
      <c r="F210" s="2" t="s">
        <v>4632</v>
      </c>
      <c r="G210" s="2" t="s">
        <v>108</v>
      </c>
      <c r="H210" s="2" t="s">
        <v>26</v>
      </c>
      <c r="I210" s="2" t="s">
        <v>1069</v>
      </c>
      <c r="J210" s="2" t="s">
        <v>43</v>
      </c>
      <c r="K210" s="4">
        <v>92024</v>
      </c>
      <c r="L210" s="2" t="s">
        <v>44</v>
      </c>
      <c r="M210" s="2" t="s">
        <v>2902</v>
      </c>
      <c r="N210" s="2" t="s">
        <v>46</v>
      </c>
      <c r="O210" s="2" t="s">
        <v>77</v>
      </c>
      <c r="P210" s="2" t="s">
        <v>2903</v>
      </c>
      <c r="Q210" s="4">
        <v>82.896000000000001</v>
      </c>
      <c r="R210" s="4">
        <v>3</v>
      </c>
      <c r="S210" s="4">
        <v>0.2</v>
      </c>
      <c r="T210" s="4">
        <v>29.0136</v>
      </c>
    </row>
    <row r="211" spans="1:20" x14ac:dyDescent="0.3">
      <c r="A211" s="2" t="s">
        <v>4638</v>
      </c>
      <c r="B211" s="3">
        <v>41797</v>
      </c>
      <c r="C211" s="3">
        <v>41858</v>
      </c>
      <c r="D211" s="2" t="s">
        <v>209</v>
      </c>
      <c r="E211" s="2" t="s">
        <v>2067</v>
      </c>
      <c r="F211" s="2" t="s">
        <v>2068</v>
      </c>
      <c r="G211" s="2" t="s">
        <v>25</v>
      </c>
      <c r="H211" s="2" t="s">
        <v>26</v>
      </c>
      <c r="I211" s="2" t="s">
        <v>302</v>
      </c>
      <c r="J211" s="2" t="s">
        <v>303</v>
      </c>
      <c r="K211" s="4">
        <v>10011</v>
      </c>
      <c r="L211" s="2" t="s">
        <v>161</v>
      </c>
      <c r="M211" s="2" t="s">
        <v>3922</v>
      </c>
      <c r="N211" s="2" t="s">
        <v>73</v>
      </c>
      <c r="O211" s="2" t="s">
        <v>1368</v>
      </c>
      <c r="P211" s="2" t="s">
        <v>3923</v>
      </c>
      <c r="Q211" s="4">
        <v>559.99199999999996</v>
      </c>
      <c r="R211" s="4">
        <v>1</v>
      </c>
      <c r="S211" s="4">
        <v>0.2</v>
      </c>
      <c r="T211" s="4">
        <v>174.9975</v>
      </c>
    </row>
    <row r="212" spans="1:20" x14ac:dyDescent="0.3">
      <c r="A212" s="2" t="s">
        <v>4646</v>
      </c>
      <c r="B212" s="3">
        <v>41703</v>
      </c>
      <c r="C212" s="3">
        <v>41764</v>
      </c>
      <c r="D212" s="2" t="s">
        <v>209</v>
      </c>
      <c r="E212" s="2" t="s">
        <v>1819</v>
      </c>
      <c r="F212" s="2" t="s">
        <v>1820</v>
      </c>
      <c r="G212" s="2" t="s">
        <v>108</v>
      </c>
      <c r="H212" s="2" t="s">
        <v>26</v>
      </c>
      <c r="I212" s="2" t="s">
        <v>4647</v>
      </c>
      <c r="J212" s="2" t="s">
        <v>121</v>
      </c>
      <c r="K212" s="4">
        <v>54915</v>
      </c>
      <c r="L212" s="2" t="s">
        <v>111</v>
      </c>
      <c r="M212" s="2" t="s">
        <v>4648</v>
      </c>
      <c r="N212" s="2" t="s">
        <v>46</v>
      </c>
      <c r="O212" s="2" t="s">
        <v>47</v>
      </c>
      <c r="P212" s="2" t="s">
        <v>4649</v>
      </c>
      <c r="Q212" s="4">
        <v>21.56</v>
      </c>
      <c r="R212" s="4">
        <v>7</v>
      </c>
      <c r="S212" s="4">
        <v>0</v>
      </c>
      <c r="T212" s="4">
        <v>10.348800000000001</v>
      </c>
    </row>
    <row r="213" spans="1:20" x14ac:dyDescent="0.3">
      <c r="A213" s="2" t="s">
        <v>4657</v>
      </c>
      <c r="B213" s="3">
        <v>42834</v>
      </c>
      <c r="C213" s="3">
        <v>42956</v>
      </c>
      <c r="D213" s="2" t="s">
        <v>51</v>
      </c>
      <c r="E213" s="2" t="s">
        <v>4658</v>
      </c>
      <c r="F213" s="2" t="s">
        <v>4659</v>
      </c>
      <c r="G213" s="2" t="s">
        <v>25</v>
      </c>
      <c r="H213" s="2" t="s">
        <v>26</v>
      </c>
      <c r="I213" s="2" t="s">
        <v>1320</v>
      </c>
      <c r="J213" s="2" t="s">
        <v>303</v>
      </c>
      <c r="K213" s="4">
        <v>11561</v>
      </c>
      <c r="L213" s="2" t="s">
        <v>161</v>
      </c>
      <c r="M213" s="2" t="s">
        <v>259</v>
      </c>
      <c r="N213" s="2" t="s">
        <v>73</v>
      </c>
      <c r="O213" s="2" t="s">
        <v>178</v>
      </c>
      <c r="P213" s="2" t="s">
        <v>260</v>
      </c>
      <c r="Q213" s="4">
        <v>91.96</v>
      </c>
      <c r="R213" s="4">
        <v>4</v>
      </c>
      <c r="S213" s="4">
        <v>0</v>
      </c>
      <c r="T213" s="4">
        <v>39.5428</v>
      </c>
    </row>
    <row r="214" spans="1:20" x14ac:dyDescent="0.3">
      <c r="A214" s="2" t="s">
        <v>4672</v>
      </c>
      <c r="B214" s="3">
        <v>41733</v>
      </c>
      <c r="C214" s="3">
        <v>41886</v>
      </c>
      <c r="D214" s="2" t="s">
        <v>51</v>
      </c>
      <c r="E214" s="2" t="s">
        <v>3049</v>
      </c>
      <c r="F214" s="2" t="s">
        <v>3050</v>
      </c>
      <c r="G214" s="2" t="s">
        <v>108</v>
      </c>
      <c r="H214" s="2" t="s">
        <v>26</v>
      </c>
      <c r="I214" s="2" t="s">
        <v>137</v>
      </c>
      <c r="J214" s="2" t="s">
        <v>43</v>
      </c>
      <c r="K214" s="4">
        <v>94109</v>
      </c>
      <c r="L214" s="2" t="s">
        <v>44</v>
      </c>
      <c r="M214" s="2" t="s">
        <v>4673</v>
      </c>
      <c r="N214" s="2" t="s">
        <v>46</v>
      </c>
      <c r="O214" s="2" t="s">
        <v>47</v>
      </c>
      <c r="P214" s="2" t="s">
        <v>4674</v>
      </c>
      <c r="Q214" s="4">
        <v>18.899999999999999</v>
      </c>
      <c r="R214" s="4">
        <v>6</v>
      </c>
      <c r="S214" s="4">
        <v>0</v>
      </c>
      <c r="T214" s="4">
        <v>9.0719999999999992</v>
      </c>
    </row>
    <row r="215" spans="1:20" x14ac:dyDescent="0.3">
      <c r="A215" s="2" t="s">
        <v>4675</v>
      </c>
      <c r="B215" s="3">
        <v>42864</v>
      </c>
      <c r="C215" s="3">
        <v>42895</v>
      </c>
      <c r="D215" s="2" t="s">
        <v>209</v>
      </c>
      <c r="E215" s="2" t="s">
        <v>428</v>
      </c>
      <c r="F215" s="2" t="s">
        <v>429</v>
      </c>
      <c r="G215" s="2" t="s">
        <v>108</v>
      </c>
      <c r="H215" s="2" t="s">
        <v>26</v>
      </c>
      <c r="I215" s="2" t="s">
        <v>99</v>
      </c>
      <c r="J215" s="2" t="s">
        <v>100</v>
      </c>
      <c r="K215" s="4">
        <v>98115</v>
      </c>
      <c r="L215" s="2" t="s">
        <v>44</v>
      </c>
      <c r="M215" s="2" t="s">
        <v>1445</v>
      </c>
      <c r="N215" s="2" t="s">
        <v>46</v>
      </c>
      <c r="O215" s="2" t="s">
        <v>70</v>
      </c>
      <c r="P215" s="2" t="s">
        <v>1446</v>
      </c>
      <c r="Q215" s="4">
        <v>2.78</v>
      </c>
      <c r="R215" s="4">
        <v>1</v>
      </c>
      <c r="S215" s="4">
        <v>0</v>
      </c>
      <c r="T215" s="4">
        <v>0.7228</v>
      </c>
    </row>
    <row r="216" spans="1:20" x14ac:dyDescent="0.3">
      <c r="A216" s="2" t="s">
        <v>4679</v>
      </c>
      <c r="B216" s="3">
        <v>42258</v>
      </c>
      <c r="C216" s="3">
        <v>42258</v>
      </c>
      <c r="D216" s="2" t="s">
        <v>1455</v>
      </c>
      <c r="E216" s="2" t="s">
        <v>4680</v>
      </c>
      <c r="F216" s="2" t="s">
        <v>4681</v>
      </c>
      <c r="G216" s="2" t="s">
        <v>25</v>
      </c>
      <c r="H216" s="2" t="s">
        <v>26</v>
      </c>
      <c r="I216" s="2" t="s">
        <v>159</v>
      </c>
      <c r="J216" s="2" t="s">
        <v>160</v>
      </c>
      <c r="K216" s="4">
        <v>19134</v>
      </c>
      <c r="L216" s="2" t="s">
        <v>161</v>
      </c>
      <c r="M216" s="2" t="s">
        <v>985</v>
      </c>
      <c r="N216" s="2" t="s">
        <v>46</v>
      </c>
      <c r="O216" s="2" t="s">
        <v>94</v>
      </c>
      <c r="P216" s="2" t="s">
        <v>986</v>
      </c>
      <c r="Q216" s="4">
        <v>11.352</v>
      </c>
      <c r="R216" s="4">
        <v>3</v>
      </c>
      <c r="S216" s="4">
        <v>0.2</v>
      </c>
      <c r="T216" s="4">
        <v>4.1151</v>
      </c>
    </row>
    <row r="217" spans="1:20" x14ac:dyDescent="0.3">
      <c r="A217" s="2" t="s">
        <v>4682</v>
      </c>
      <c r="B217" s="3">
        <v>41732</v>
      </c>
      <c r="C217" s="3">
        <v>41732</v>
      </c>
      <c r="D217" s="2" t="s">
        <v>1455</v>
      </c>
      <c r="E217" s="2" t="s">
        <v>554</v>
      </c>
      <c r="F217" s="2" t="s">
        <v>555</v>
      </c>
      <c r="G217" s="2" t="s">
        <v>25</v>
      </c>
      <c r="H217" s="2" t="s">
        <v>26</v>
      </c>
      <c r="I217" s="2" t="s">
        <v>435</v>
      </c>
      <c r="J217" s="2" t="s">
        <v>436</v>
      </c>
      <c r="K217" s="4">
        <v>29203</v>
      </c>
      <c r="L217" s="2" t="s">
        <v>29</v>
      </c>
      <c r="M217" s="2" t="s">
        <v>4683</v>
      </c>
      <c r="N217" s="2" t="s">
        <v>46</v>
      </c>
      <c r="O217" s="2" t="s">
        <v>60</v>
      </c>
      <c r="P217" s="2" t="s">
        <v>4684</v>
      </c>
      <c r="Q217" s="4">
        <v>354.9</v>
      </c>
      <c r="R217" s="4">
        <v>5</v>
      </c>
      <c r="S217" s="4">
        <v>0</v>
      </c>
      <c r="T217" s="4">
        <v>17.745000000000001</v>
      </c>
    </row>
    <row r="218" spans="1:20" x14ac:dyDescent="0.3">
      <c r="A218" s="2" t="s">
        <v>4696</v>
      </c>
      <c r="B218" s="3">
        <v>43045</v>
      </c>
      <c r="C218" s="3">
        <v>43045</v>
      </c>
      <c r="D218" s="2" t="s">
        <v>1455</v>
      </c>
      <c r="E218" s="2" t="s">
        <v>2216</v>
      </c>
      <c r="F218" s="2" t="s">
        <v>2217</v>
      </c>
      <c r="G218" s="2" t="s">
        <v>25</v>
      </c>
      <c r="H218" s="2" t="s">
        <v>26</v>
      </c>
      <c r="I218" s="2" t="s">
        <v>42</v>
      </c>
      <c r="J218" s="2" t="s">
        <v>43</v>
      </c>
      <c r="K218" s="4">
        <v>90004</v>
      </c>
      <c r="L218" s="2" t="s">
        <v>44</v>
      </c>
      <c r="M218" s="2" t="s">
        <v>1955</v>
      </c>
      <c r="N218" s="2" t="s">
        <v>46</v>
      </c>
      <c r="O218" s="2" t="s">
        <v>94</v>
      </c>
      <c r="P218" s="2" t="s">
        <v>1956</v>
      </c>
      <c r="Q218" s="4">
        <v>122.97</v>
      </c>
      <c r="R218" s="4">
        <v>3</v>
      </c>
      <c r="S218" s="4">
        <v>0</v>
      </c>
      <c r="T218" s="4">
        <v>60.255299999999998</v>
      </c>
    </row>
    <row r="219" spans="1:20" x14ac:dyDescent="0.3">
      <c r="A219" s="2" t="s">
        <v>4724</v>
      </c>
      <c r="B219" s="3">
        <v>42255</v>
      </c>
      <c r="C219" s="3">
        <v>42346</v>
      </c>
      <c r="D219" s="2" t="s">
        <v>209</v>
      </c>
      <c r="E219" s="2" t="s">
        <v>2530</v>
      </c>
      <c r="F219" s="2" t="s">
        <v>2531</v>
      </c>
      <c r="G219" s="2" t="s">
        <v>25</v>
      </c>
      <c r="H219" s="2" t="s">
        <v>26</v>
      </c>
      <c r="I219" s="2" t="s">
        <v>302</v>
      </c>
      <c r="J219" s="2" t="s">
        <v>303</v>
      </c>
      <c r="K219" s="4">
        <v>10024</v>
      </c>
      <c r="L219" s="2" t="s">
        <v>161</v>
      </c>
      <c r="M219" s="2" t="s">
        <v>1555</v>
      </c>
      <c r="N219" s="2" t="s">
        <v>73</v>
      </c>
      <c r="O219" s="2" t="s">
        <v>74</v>
      </c>
      <c r="P219" s="2" t="s">
        <v>1556</v>
      </c>
      <c r="Q219" s="4">
        <v>307.98</v>
      </c>
      <c r="R219" s="4">
        <v>2</v>
      </c>
      <c r="S219" s="4">
        <v>0</v>
      </c>
      <c r="T219" s="4">
        <v>89.3142</v>
      </c>
    </row>
    <row r="220" spans="1:20" x14ac:dyDescent="0.3">
      <c r="A220" s="2" t="s">
        <v>4756</v>
      </c>
      <c r="B220" s="3">
        <v>42952</v>
      </c>
      <c r="C220" s="3">
        <v>43074</v>
      </c>
      <c r="D220" s="2" t="s">
        <v>51</v>
      </c>
      <c r="E220" s="2" t="s">
        <v>1926</v>
      </c>
      <c r="F220" s="2" t="s">
        <v>1927</v>
      </c>
      <c r="G220" s="2" t="s">
        <v>25</v>
      </c>
      <c r="H220" s="2" t="s">
        <v>26</v>
      </c>
      <c r="I220" s="2" t="s">
        <v>566</v>
      </c>
      <c r="J220" s="2" t="s">
        <v>567</v>
      </c>
      <c r="K220" s="4">
        <v>43229</v>
      </c>
      <c r="L220" s="2" t="s">
        <v>161</v>
      </c>
      <c r="M220" s="2" t="s">
        <v>3872</v>
      </c>
      <c r="N220" s="2" t="s">
        <v>31</v>
      </c>
      <c r="O220" s="2" t="s">
        <v>35</v>
      </c>
      <c r="P220" s="2" t="s">
        <v>3873</v>
      </c>
      <c r="Q220" s="4">
        <v>47.991999999999997</v>
      </c>
      <c r="R220" s="4">
        <v>2</v>
      </c>
      <c r="S220" s="4">
        <v>0.3</v>
      </c>
      <c r="T220" s="4">
        <v>-2.0568</v>
      </c>
    </row>
    <row r="221" spans="1:20" x14ac:dyDescent="0.3">
      <c r="A221" s="2" t="s">
        <v>4822</v>
      </c>
      <c r="B221" s="3">
        <v>42587</v>
      </c>
      <c r="C221" s="3">
        <v>42587</v>
      </c>
      <c r="D221" s="2" t="s">
        <v>1455</v>
      </c>
      <c r="E221" s="2" t="s">
        <v>554</v>
      </c>
      <c r="F221" s="2" t="s">
        <v>555</v>
      </c>
      <c r="G221" s="2" t="s">
        <v>25</v>
      </c>
      <c r="H221" s="2" t="s">
        <v>26</v>
      </c>
      <c r="I221" s="2" t="s">
        <v>2469</v>
      </c>
      <c r="J221" s="2" t="s">
        <v>567</v>
      </c>
      <c r="K221" s="4">
        <v>44105</v>
      </c>
      <c r="L221" s="2" t="s">
        <v>161</v>
      </c>
      <c r="M221" s="2" t="s">
        <v>4823</v>
      </c>
      <c r="N221" s="2" t="s">
        <v>46</v>
      </c>
      <c r="O221" s="2" t="s">
        <v>60</v>
      </c>
      <c r="P221" s="2" t="s">
        <v>4824</v>
      </c>
      <c r="Q221" s="4">
        <v>1006.056</v>
      </c>
      <c r="R221" s="4">
        <v>3</v>
      </c>
      <c r="S221" s="4">
        <v>0.2</v>
      </c>
      <c r="T221" s="4">
        <v>88.029899999999998</v>
      </c>
    </row>
    <row r="222" spans="1:20" x14ac:dyDescent="0.3">
      <c r="A222" s="2" t="s">
        <v>4845</v>
      </c>
      <c r="B222" s="3">
        <v>42015</v>
      </c>
      <c r="C222" s="3">
        <v>42074</v>
      </c>
      <c r="D222" s="2" t="s">
        <v>209</v>
      </c>
      <c r="E222" s="2" t="s">
        <v>892</v>
      </c>
      <c r="F222" s="2" t="s">
        <v>893</v>
      </c>
      <c r="G222" s="2" t="s">
        <v>108</v>
      </c>
      <c r="H222" s="2" t="s">
        <v>26</v>
      </c>
      <c r="I222" s="2" t="s">
        <v>159</v>
      </c>
      <c r="J222" s="2" t="s">
        <v>160</v>
      </c>
      <c r="K222" s="4">
        <v>19140</v>
      </c>
      <c r="L222" s="2" t="s">
        <v>161</v>
      </c>
      <c r="M222" s="2" t="s">
        <v>855</v>
      </c>
      <c r="N222" s="2" t="s">
        <v>73</v>
      </c>
      <c r="O222" s="2" t="s">
        <v>178</v>
      </c>
      <c r="P222" s="2" t="s">
        <v>856</v>
      </c>
      <c r="Q222" s="4">
        <v>35.36</v>
      </c>
      <c r="R222" s="4">
        <v>2</v>
      </c>
      <c r="S222" s="4">
        <v>0.2</v>
      </c>
      <c r="T222" s="4">
        <v>-3.0939999999999999</v>
      </c>
    </row>
    <row r="223" spans="1:20" x14ac:dyDescent="0.3">
      <c r="A223" s="2" t="s">
        <v>4899</v>
      </c>
      <c r="B223" s="3">
        <v>42801</v>
      </c>
      <c r="C223" s="3">
        <v>42923</v>
      </c>
      <c r="D223" s="2" t="s">
        <v>51</v>
      </c>
      <c r="E223" s="2" t="s">
        <v>3390</v>
      </c>
      <c r="F223" s="2" t="s">
        <v>3391</v>
      </c>
      <c r="G223" s="2" t="s">
        <v>25</v>
      </c>
      <c r="H223" s="2" t="s">
        <v>26</v>
      </c>
      <c r="I223" s="2" t="s">
        <v>4900</v>
      </c>
      <c r="J223" s="2" t="s">
        <v>110</v>
      </c>
      <c r="K223" s="4">
        <v>75023</v>
      </c>
      <c r="L223" s="2" t="s">
        <v>111</v>
      </c>
      <c r="M223" s="2" t="s">
        <v>354</v>
      </c>
      <c r="N223" s="2" t="s">
        <v>73</v>
      </c>
      <c r="O223" s="2" t="s">
        <v>74</v>
      </c>
      <c r="P223" s="2" t="s">
        <v>355</v>
      </c>
      <c r="Q223" s="4">
        <v>167.96799999999999</v>
      </c>
      <c r="R223" s="4">
        <v>4</v>
      </c>
      <c r="S223" s="4">
        <v>0.2</v>
      </c>
      <c r="T223" s="4">
        <v>62.988</v>
      </c>
    </row>
    <row r="224" spans="1:20" x14ac:dyDescent="0.3">
      <c r="A224" s="2" t="s">
        <v>4901</v>
      </c>
      <c r="B224" s="3">
        <v>42320</v>
      </c>
      <c r="C224" s="3">
        <v>42350</v>
      </c>
      <c r="D224" s="2" t="s">
        <v>209</v>
      </c>
      <c r="E224" s="2" t="s">
        <v>4902</v>
      </c>
      <c r="F224" s="2" t="s">
        <v>4903</v>
      </c>
      <c r="G224" s="2" t="s">
        <v>25</v>
      </c>
      <c r="H224" s="2" t="s">
        <v>26</v>
      </c>
      <c r="I224" s="2" t="s">
        <v>4904</v>
      </c>
      <c r="J224" s="2" t="s">
        <v>360</v>
      </c>
      <c r="K224" s="4">
        <v>23434</v>
      </c>
      <c r="L224" s="2" t="s">
        <v>29</v>
      </c>
      <c r="M224" s="2" t="s">
        <v>2225</v>
      </c>
      <c r="N224" s="2" t="s">
        <v>46</v>
      </c>
      <c r="O224" s="2" t="s">
        <v>47</v>
      </c>
      <c r="P224" s="2" t="s">
        <v>2226</v>
      </c>
      <c r="Q224" s="4">
        <v>196.62</v>
      </c>
      <c r="R224" s="4">
        <v>2</v>
      </c>
      <c r="S224" s="4">
        <v>0</v>
      </c>
      <c r="T224" s="4">
        <v>96.343800000000002</v>
      </c>
    </row>
    <row r="225" spans="1:20" x14ac:dyDescent="0.3">
      <c r="A225" s="2" t="s">
        <v>4918</v>
      </c>
      <c r="B225" s="3">
        <v>42562</v>
      </c>
      <c r="C225" s="3">
        <v>42715</v>
      </c>
      <c r="D225" s="2" t="s">
        <v>51</v>
      </c>
      <c r="E225" s="2" t="s">
        <v>1122</v>
      </c>
      <c r="F225" s="2" t="s">
        <v>1123</v>
      </c>
      <c r="G225" s="2" t="s">
        <v>41</v>
      </c>
      <c r="H225" s="2" t="s">
        <v>26</v>
      </c>
      <c r="I225" s="2" t="s">
        <v>137</v>
      </c>
      <c r="J225" s="2" t="s">
        <v>43</v>
      </c>
      <c r="K225" s="4">
        <v>94110</v>
      </c>
      <c r="L225" s="2" t="s">
        <v>44</v>
      </c>
      <c r="M225" s="2" t="s">
        <v>2769</v>
      </c>
      <c r="N225" s="2" t="s">
        <v>31</v>
      </c>
      <c r="O225" s="2" t="s">
        <v>67</v>
      </c>
      <c r="P225" s="2" t="s">
        <v>2770</v>
      </c>
      <c r="Q225" s="4">
        <v>14.82</v>
      </c>
      <c r="R225" s="4">
        <v>3</v>
      </c>
      <c r="S225" s="4">
        <v>0</v>
      </c>
      <c r="T225" s="4">
        <v>6.2244000000000002</v>
      </c>
    </row>
    <row r="226" spans="1:20" x14ac:dyDescent="0.3">
      <c r="A226" s="2" t="s">
        <v>4924</v>
      </c>
      <c r="B226" s="3">
        <v>43020</v>
      </c>
      <c r="C226" s="3">
        <v>43081</v>
      </c>
      <c r="D226" s="2" t="s">
        <v>209</v>
      </c>
      <c r="E226" s="2" t="s">
        <v>4689</v>
      </c>
      <c r="F226" s="2" t="s">
        <v>4690</v>
      </c>
      <c r="G226" s="2" t="s">
        <v>25</v>
      </c>
      <c r="H226" s="2" t="s">
        <v>26</v>
      </c>
      <c r="I226" s="2" t="s">
        <v>159</v>
      </c>
      <c r="J226" s="2" t="s">
        <v>160</v>
      </c>
      <c r="K226" s="4">
        <v>19140</v>
      </c>
      <c r="L226" s="2" t="s">
        <v>161</v>
      </c>
      <c r="M226" s="2" t="s">
        <v>3273</v>
      </c>
      <c r="N226" s="2" t="s">
        <v>46</v>
      </c>
      <c r="O226" s="2" t="s">
        <v>94</v>
      </c>
      <c r="P226" s="2" t="s">
        <v>3274</v>
      </c>
      <c r="Q226" s="4">
        <v>10.368</v>
      </c>
      <c r="R226" s="4">
        <v>2</v>
      </c>
      <c r="S226" s="4">
        <v>0.2</v>
      </c>
      <c r="T226" s="4">
        <v>3.6288</v>
      </c>
    </row>
    <row r="227" spans="1:20" x14ac:dyDescent="0.3">
      <c r="A227" s="2" t="s">
        <v>4946</v>
      </c>
      <c r="B227" s="3">
        <v>41704</v>
      </c>
      <c r="C227" s="3">
        <v>41826</v>
      </c>
      <c r="D227" s="2" t="s">
        <v>22</v>
      </c>
      <c r="E227" s="2" t="s">
        <v>588</v>
      </c>
      <c r="F227" s="2" t="s">
        <v>589</v>
      </c>
      <c r="G227" s="2" t="s">
        <v>25</v>
      </c>
      <c r="H227" s="2" t="s">
        <v>26</v>
      </c>
      <c r="I227" s="2" t="s">
        <v>99</v>
      </c>
      <c r="J227" s="2" t="s">
        <v>100</v>
      </c>
      <c r="K227" s="4">
        <v>98115</v>
      </c>
      <c r="L227" s="2" t="s">
        <v>44</v>
      </c>
      <c r="M227" s="2" t="s">
        <v>3714</v>
      </c>
      <c r="N227" s="2" t="s">
        <v>31</v>
      </c>
      <c r="O227" s="2" t="s">
        <v>57</v>
      </c>
      <c r="P227" s="2" t="s">
        <v>3715</v>
      </c>
      <c r="Q227" s="4">
        <v>515.88</v>
      </c>
      <c r="R227" s="4">
        <v>6</v>
      </c>
      <c r="S227" s="4">
        <v>0</v>
      </c>
      <c r="T227" s="4">
        <v>113.4936</v>
      </c>
    </row>
    <row r="228" spans="1:20" x14ac:dyDescent="0.3">
      <c r="A228" s="2" t="s">
        <v>4950</v>
      </c>
      <c r="B228" s="3">
        <v>41672</v>
      </c>
      <c r="C228" s="3">
        <v>41792</v>
      </c>
      <c r="D228" s="2" t="s">
        <v>51</v>
      </c>
      <c r="E228" s="2" t="s">
        <v>4951</v>
      </c>
      <c r="F228" s="2" t="s">
        <v>4952</v>
      </c>
      <c r="G228" s="2" t="s">
        <v>108</v>
      </c>
      <c r="H228" s="2" t="s">
        <v>26</v>
      </c>
      <c r="I228" s="2" t="s">
        <v>1069</v>
      </c>
      <c r="J228" s="2" t="s">
        <v>43</v>
      </c>
      <c r="K228" s="4">
        <v>92037</v>
      </c>
      <c r="L228" s="2" t="s">
        <v>44</v>
      </c>
      <c r="M228" s="2" t="s">
        <v>4953</v>
      </c>
      <c r="N228" s="2" t="s">
        <v>46</v>
      </c>
      <c r="O228" s="2" t="s">
        <v>305</v>
      </c>
      <c r="P228" s="2" t="s">
        <v>636</v>
      </c>
      <c r="Q228" s="4">
        <v>12.35</v>
      </c>
      <c r="R228" s="4">
        <v>5</v>
      </c>
      <c r="S228" s="4">
        <v>0</v>
      </c>
      <c r="T228" s="4">
        <v>5.8045</v>
      </c>
    </row>
    <row r="229" spans="1:20" x14ac:dyDescent="0.3">
      <c r="A229" s="2" t="s">
        <v>4954</v>
      </c>
      <c r="B229" s="3">
        <v>42585</v>
      </c>
      <c r="C229" s="3">
        <v>42585</v>
      </c>
      <c r="D229" s="2" t="s">
        <v>1455</v>
      </c>
      <c r="E229" s="2" t="s">
        <v>2913</v>
      </c>
      <c r="F229" s="2" t="s">
        <v>2914</v>
      </c>
      <c r="G229" s="2" t="s">
        <v>25</v>
      </c>
      <c r="H229" s="2" t="s">
        <v>26</v>
      </c>
      <c r="I229" s="2" t="s">
        <v>4454</v>
      </c>
      <c r="J229" s="2" t="s">
        <v>351</v>
      </c>
      <c r="K229" s="4">
        <v>85301</v>
      </c>
      <c r="L229" s="2" t="s">
        <v>44</v>
      </c>
      <c r="M229" s="2" t="s">
        <v>3678</v>
      </c>
      <c r="N229" s="2" t="s">
        <v>46</v>
      </c>
      <c r="O229" s="2" t="s">
        <v>77</v>
      </c>
      <c r="P229" s="2" t="s">
        <v>3679</v>
      </c>
      <c r="Q229" s="4">
        <v>9.702</v>
      </c>
      <c r="R229" s="4">
        <v>3</v>
      </c>
      <c r="S229" s="4">
        <v>0.7</v>
      </c>
      <c r="T229" s="4">
        <v>-7.1147999999999998</v>
      </c>
    </row>
    <row r="230" spans="1:20" x14ac:dyDescent="0.3">
      <c r="A230" s="2" t="s">
        <v>4995</v>
      </c>
      <c r="B230" s="3">
        <v>42553</v>
      </c>
      <c r="C230" s="3">
        <v>42553</v>
      </c>
      <c r="D230" s="2" t="s">
        <v>1455</v>
      </c>
      <c r="E230" s="2" t="s">
        <v>2320</v>
      </c>
      <c r="F230" s="2" t="s">
        <v>2321</v>
      </c>
      <c r="G230" s="2" t="s">
        <v>25</v>
      </c>
      <c r="H230" s="2" t="s">
        <v>26</v>
      </c>
      <c r="I230" s="2" t="s">
        <v>359</v>
      </c>
      <c r="J230" s="2" t="s">
        <v>360</v>
      </c>
      <c r="K230" s="4">
        <v>22153</v>
      </c>
      <c r="L230" s="2" t="s">
        <v>29</v>
      </c>
      <c r="M230" s="2" t="s">
        <v>4806</v>
      </c>
      <c r="N230" s="2" t="s">
        <v>73</v>
      </c>
      <c r="O230" s="2" t="s">
        <v>178</v>
      </c>
      <c r="P230" s="2" t="s">
        <v>4807</v>
      </c>
      <c r="Q230" s="4">
        <v>100</v>
      </c>
      <c r="R230" s="4">
        <v>4</v>
      </c>
      <c r="S230" s="4">
        <v>0</v>
      </c>
      <c r="T230" s="4">
        <v>21</v>
      </c>
    </row>
    <row r="231" spans="1:20" x14ac:dyDescent="0.3">
      <c r="A231" s="2" t="s">
        <v>5004</v>
      </c>
      <c r="B231" s="3">
        <v>42072</v>
      </c>
      <c r="C231" s="3">
        <v>42256</v>
      </c>
      <c r="D231" s="2" t="s">
        <v>51</v>
      </c>
      <c r="E231" s="2" t="s">
        <v>1030</v>
      </c>
      <c r="F231" s="2" t="s">
        <v>1031</v>
      </c>
      <c r="G231" s="2" t="s">
        <v>41</v>
      </c>
      <c r="H231" s="2" t="s">
        <v>26</v>
      </c>
      <c r="I231" s="2" t="s">
        <v>137</v>
      </c>
      <c r="J231" s="2" t="s">
        <v>43</v>
      </c>
      <c r="K231" s="4">
        <v>94122</v>
      </c>
      <c r="L231" s="2" t="s">
        <v>44</v>
      </c>
      <c r="M231" s="2" t="s">
        <v>2064</v>
      </c>
      <c r="N231" s="2" t="s">
        <v>46</v>
      </c>
      <c r="O231" s="2" t="s">
        <v>60</v>
      </c>
      <c r="P231" s="2" t="s">
        <v>2065</v>
      </c>
      <c r="Q231" s="4">
        <v>31.44</v>
      </c>
      <c r="R231" s="4">
        <v>3</v>
      </c>
      <c r="S231" s="4">
        <v>0</v>
      </c>
      <c r="T231" s="4">
        <v>8.4887999999999995</v>
      </c>
    </row>
    <row r="232" spans="1:20" x14ac:dyDescent="0.3">
      <c r="A232" s="2" t="s">
        <v>5013</v>
      </c>
      <c r="B232" s="3">
        <v>41796</v>
      </c>
      <c r="C232" s="3">
        <v>41888</v>
      </c>
      <c r="D232" s="2" t="s">
        <v>209</v>
      </c>
      <c r="E232" s="2" t="s">
        <v>2785</v>
      </c>
      <c r="F232" s="2" t="s">
        <v>2786</v>
      </c>
      <c r="G232" s="2" t="s">
        <v>25</v>
      </c>
      <c r="H232" s="2" t="s">
        <v>26</v>
      </c>
      <c r="I232" s="2" t="s">
        <v>443</v>
      </c>
      <c r="J232" s="2" t="s">
        <v>303</v>
      </c>
      <c r="K232" s="4">
        <v>14609</v>
      </c>
      <c r="L232" s="2" t="s">
        <v>161</v>
      </c>
      <c r="M232" s="2" t="s">
        <v>777</v>
      </c>
      <c r="N232" s="2" t="s">
        <v>46</v>
      </c>
      <c r="O232" s="2" t="s">
        <v>70</v>
      </c>
      <c r="P232" s="2" t="s">
        <v>778</v>
      </c>
      <c r="Q232" s="4">
        <v>13.36</v>
      </c>
      <c r="R232" s="4">
        <v>2</v>
      </c>
      <c r="S232" s="4">
        <v>0</v>
      </c>
      <c r="T232" s="4">
        <v>4.9432</v>
      </c>
    </row>
    <row r="233" spans="1:20" x14ac:dyDescent="0.3">
      <c r="A233" s="2" t="s">
        <v>5027</v>
      </c>
      <c r="B233" s="3">
        <v>42778</v>
      </c>
      <c r="C233" s="3">
        <v>42867</v>
      </c>
      <c r="D233" s="2" t="s">
        <v>209</v>
      </c>
      <c r="E233" s="2" t="s">
        <v>961</v>
      </c>
      <c r="F233" s="2" t="s">
        <v>962</v>
      </c>
      <c r="G233" s="2" t="s">
        <v>41</v>
      </c>
      <c r="H233" s="2" t="s">
        <v>26</v>
      </c>
      <c r="I233" s="2" t="s">
        <v>137</v>
      </c>
      <c r="J233" s="2" t="s">
        <v>43</v>
      </c>
      <c r="K233" s="4">
        <v>94122</v>
      </c>
      <c r="L233" s="2" t="s">
        <v>44</v>
      </c>
      <c r="M233" s="2" t="s">
        <v>3654</v>
      </c>
      <c r="N233" s="2" t="s">
        <v>46</v>
      </c>
      <c r="O233" s="2" t="s">
        <v>60</v>
      </c>
      <c r="P233" s="2" t="s">
        <v>3655</v>
      </c>
      <c r="Q233" s="4">
        <v>559.62</v>
      </c>
      <c r="R233" s="4">
        <v>9</v>
      </c>
      <c r="S233" s="4">
        <v>0</v>
      </c>
      <c r="T233" s="4">
        <v>151.09739999999999</v>
      </c>
    </row>
    <row r="234" spans="1:20" x14ac:dyDescent="0.3">
      <c r="A234" s="2" t="s">
        <v>5030</v>
      </c>
      <c r="B234" s="3">
        <v>42228</v>
      </c>
      <c r="C234" s="3">
        <v>42320</v>
      </c>
      <c r="D234" s="2" t="s">
        <v>22</v>
      </c>
      <c r="E234" s="2" t="s">
        <v>4715</v>
      </c>
      <c r="F234" s="2" t="s">
        <v>4716</v>
      </c>
      <c r="G234" s="2" t="s">
        <v>108</v>
      </c>
      <c r="H234" s="2" t="s">
        <v>26</v>
      </c>
      <c r="I234" s="2" t="s">
        <v>109</v>
      </c>
      <c r="J234" s="2" t="s">
        <v>110</v>
      </c>
      <c r="K234" s="4">
        <v>76106</v>
      </c>
      <c r="L234" s="2" t="s">
        <v>111</v>
      </c>
      <c r="M234" s="2" t="s">
        <v>3716</v>
      </c>
      <c r="N234" s="2" t="s">
        <v>46</v>
      </c>
      <c r="O234" s="2" t="s">
        <v>94</v>
      </c>
      <c r="P234" s="2" t="s">
        <v>3717</v>
      </c>
      <c r="Q234" s="4">
        <v>360.71199999999999</v>
      </c>
      <c r="R234" s="4">
        <v>11</v>
      </c>
      <c r="S234" s="4">
        <v>0.2</v>
      </c>
      <c r="T234" s="4">
        <v>130.75810000000001</v>
      </c>
    </row>
    <row r="235" spans="1:20" x14ac:dyDescent="0.3">
      <c r="A235" s="2" t="s">
        <v>5038</v>
      </c>
      <c r="B235" s="3">
        <v>41760</v>
      </c>
      <c r="C235" s="3">
        <v>41974</v>
      </c>
      <c r="D235" s="2" t="s">
        <v>51</v>
      </c>
      <c r="E235" s="2" t="s">
        <v>4445</v>
      </c>
      <c r="F235" s="2" t="s">
        <v>4446</v>
      </c>
      <c r="G235" s="2" t="s">
        <v>25</v>
      </c>
      <c r="H235" s="2" t="s">
        <v>26</v>
      </c>
      <c r="I235" s="2" t="s">
        <v>159</v>
      </c>
      <c r="J235" s="2" t="s">
        <v>160</v>
      </c>
      <c r="K235" s="4">
        <v>19143</v>
      </c>
      <c r="L235" s="2" t="s">
        <v>161</v>
      </c>
      <c r="M235" s="2" t="s">
        <v>1604</v>
      </c>
      <c r="N235" s="2" t="s">
        <v>46</v>
      </c>
      <c r="O235" s="2" t="s">
        <v>70</v>
      </c>
      <c r="P235" s="2" t="s">
        <v>1605</v>
      </c>
      <c r="Q235" s="4">
        <v>19.536000000000001</v>
      </c>
      <c r="R235" s="4">
        <v>3</v>
      </c>
      <c r="S235" s="4">
        <v>0.2</v>
      </c>
      <c r="T235" s="4">
        <v>4.8840000000000003</v>
      </c>
    </row>
    <row r="236" spans="1:20" x14ac:dyDescent="0.3">
      <c r="A236" s="2" t="s">
        <v>5039</v>
      </c>
      <c r="B236" s="3">
        <v>42133</v>
      </c>
      <c r="C236" s="3">
        <v>42256</v>
      </c>
      <c r="D236" s="2" t="s">
        <v>51</v>
      </c>
      <c r="E236" s="2" t="s">
        <v>1477</v>
      </c>
      <c r="F236" s="2" t="s">
        <v>1478</v>
      </c>
      <c r="G236" s="2" t="s">
        <v>25</v>
      </c>
      <c r="H236" s="2" t="s">
        <v>26</v>
      </c>
      <c r="I236" s="2" t="s">
        <v>1069</v>
      </c>
      <c r="J236" s="2" t="s">
        <v>43</v>
      </c>
      <c r="K236" s="4">
        <v>92105</v>
      </c>
      <c r="L236" s="2" t="s">
        <v>44</v>
      </c>
      <c r="M236" s="2" t="s">
        <v>5040</v>
      </c>
      <c r="N236" s="2" t="s">
        <v>31</v>
      </c>
      <c r="O236" s="2" t="s">
        <v>32</v>
      </c>
      <c r="P236" s="2" t="s">
        <v>5041</v>
      </c>
      <c r="Q236" s="4">
        <v>411.33199999999999</v>
      </c>
      <c r="R236" s="4">
        <v>4</v>
      </c>
      <c r="S236" s="4">
        <v>0.15</v>
      </c>
      <c r="T236" s="4">
        <v>-4.8391999999999999</v>
      </c>
    </row>
    <row r="237" spans="1:20" x14ac:dyDescent="0.3">
      <c r="A237" s="2" t="s">
        <v>5046</v>
      </c>
      <c r="B237" s="3">
        <v>42468</v>
      </c>
      <c r="C237" s="3">
        <v>42590</v>
      </c>
      <c r="D237" s="2" t="s">
        <v>51</v>
      </c>
      <c r="E237" s="2" t="s">
        <v>5047</v>
      </c>
      <c r="F237" s="2" t="s">
        <v>5048</v>
      </c>
      <c r="G237" s="2" t="s">
        <v>108</v>
      </c>
      <c r="H237" s="2" t="s">
        <v>26</v>
      </c>
      <c r="I237" s="2" t="s">
        <v>4904</v>
      </c>
      <c r="J237" s="2" t="s">
        <v>360</v>
      </c>
      <c r="K237" s="4">
        <v>23434</v>
      </c>
      <c r="L237" s="2" t="s">
        <v>29</v>
      </c>
      <c r="M237" s="2" t="s">
        <v>1583</v>
      </c>
      <c r="N237" s="2" t="s">
        <v>46</v>
      </c>
      <c r="O237" s="2" t="s">
        <v>654</v>
      </c>
      <c r="P237" s="2" t="s">
        <v>1584</v>
      </c>
      <c r="Q237" s="4">
        <v>35.06</v>
      </c>
      <c r="R237" s="4">
        <v>2</v>
      </c>
      <c r="S237" s="4">
        <v>0</v>
      </c>
      <c r="T237" s="4">
        <v>10.518000000000001</v>
      </c>
    </row>
    <row r="238" spans="1:20" x14ac:dyDescent="0.3">
      <c r="A238" s="2" t="s">
        <v>5059</v>
      </c>
      <c r="B238" s="3">
        <v>42769</v>
      </c>
      <c r="C238" s="3">
        <v>42950</v>
      </c>
      <c r="D238" s="2" t="s">
        <v>51</v>
      </c>
      <c r="E238" s="2" t="s">
        <v>403</v>
      </c>
      <c r="F238" s="2" t="s">
        <v>404</v>
      </c>
      <c r="G238" s="2" t="s">
        <v>41</v>
      </c>
      <c r="H238" s="2" t="s">
        <v>26</v>
      </c>
      <c r="I238" s="2" t="s">
        <v>927</v>
      </c>
      <c r="J238" s="2" t="s">
        <v>110</v>
      </c>
      <c r="K238" s="4">
        <v>75081</v>
      </c>
      <c r="L238" s="2" t="s">
        <v>111</v>
      </c>
      <c r="M238" s="2" t="s">
        <v>2113</v>
      </c>
      <c r="N238" s="2" t="s">
        <v>46</v>
      </c>
      <c r="O238" s="2" t="s">
        <v>654</v>
      </c>
      <c r="P238" s="2" t="s">
        <v>1462</v>
      </c>
      <c r="Q238" s="4">
        <v>6.976</v>
      </c>
      <c r="R238" s="4">
        <v>4</v>
      </c>
      <c r="S238" s="4">
        <v>0.2</v>
      </c>
      <c r="T238" s="4">
        <v>-1.3952</v>
      </c>
    </row>
    <row r="239" spans="1:20" x14ac:dyDescent="0.3">
      <c r="A239" s="2" t="s">
        <v>5093</v>
      </c>
      <c r="B239" s="3">
        <v>41651</v>
      </c>
      <c r="C239" s="3">
        <v>41710</v>
      </c>
      <c r="D239" s="2" t="s">
        <v>209</v>
      </c>
      <c r="E239" s="2" t="s">
        <v>2467</v>
      </c>
      <c r="F239" s="2" t="s">
        <v>2468</v>
      </c>
      <c r="G239" s="2" t="s">
        <v>25</v>
      </c>
      <c r="H239" s="2" t="s">
        <v>26</v>
      </c>
      <c r="I239" s="2" t="s">
        <v>120</v>
      </c>
      <c r="J239" s="2" t="s">
        <v>121</v>
      </c>
      <c r="K239" s="4">
        <v>53711</v>
      </c>
      <c r="L239" s="2" t="s">
        <v>111</v>
      </c>
      <c r="M239" s="2" t="s">
        <v>5094</v>
      </c>
      <c r="N239" s="2" t="s">
        <v>31</v>
      </c>
      <c r="O239" s="2" t="s">
        <v>35</v>
      </c>
      <c r="P239" s="2" t="s">
        <v>5095</v>
      </c>
      <c r="Q239" s="4">
        <v>2807.84</v>
      </c>
      <c r="R239" s="4">
        <v>8</v>
      </c>
      <c r="S239" s="4">
        <v>0</v>
      </c>
      <c r="T239" s="4">
        <v>673.88160000000005</v>
      </c>
    </row>
    <row r="240" spans="1:20" x14ac:dyDescent="0.3">
      <c r="A240" s="2" t="s">
        <v>5102</v>
      </c>
      <c r="B240" s="3">
        <v>42499</v>
      </c>
      <c r="C240" s="3">
        <v>42652</v>
      </c>
      <c r="D240" s="2" t="s">
        <v>51</v>
      </c>
      <c r="E240" s="2" t="s">
        <v>5103</v>
      </c>
      <c r="F240" s="2" t="s">
        <v>5104</v>
      </c>
      <c r="G240" s="2" t="s">
        <v>108</v>
      </c>
      <c r="H240" s="2" t="s">
        <v>26</v>
      </c>
      <c r="I240" s="2" t="s">
        <v>5105</v>
      </c>
      <c r="J240" s="2" t="s">
        <v>5106</v>
      </c>
      <c r="K240" s="4">
        <v>66062</v>
      </c>
      <c r="L240" s="2" t="s">
        <v>111</v>
      </c>
      <c r="M240" s="2" t="s">
        <v>4025</v>
      </c>
      <c r="N240" s="2" t="s">
        <v>46</v>
      </c>
      <c r="O240" s="2" t="s">
        <v>70</v>
      </c>
      <c r="P240" s="2" t="s">
        <v>4026</v>
      </c>
      <c r="Q240" s="4">
        <v>107.94</v>
      </c>
      <c r="R240" s="4">
        <v>3</v>
      </c>
      <c r="S240" s="4">
        <v>0</v>
      </c>
      <c r="T240" s="4">
        <v>26.984999999999999</v>
      </c>
    </row>
    <row r="241" spans="1:20" x14ac:dyDescent="0.3">
      <c r="A241" s="2" t="s">
        <v>5111</v>
      </c>
      <c r="B241" s="3">
        <v>42558</v>
      </c>
      <c r="C241" s="3">
        <v>42681</v>
      </c>
      <c r="D241" s="2" t="s">
        <v>51</v>
      </c>
      <c r="E241" s="2" t="s">
        <v>5036</v>
      </c>
      <c r="F241" s="2" t="s">
        <v>5037</v>
      </c>
      <c r="G241" s="2" t="s">
        <v>25</v>
      </c>
      <c r="H241" s="2" t="s">
        <v>26</v>
      </c>
      <c r="I241" s="2" t="s">
        <v>713</v>
      </c>
      <c r="J241" s="2" t="s">
        <v>43</v>
      </c>
      <c r="K241" s="4">
        <v>95123</v>
      </c>
      <c r="L241" s="2" t="s">
        <v>44</v>
      </c>
      <c r="M241" s="2" t="s">
        <v>2121</v>
      </c>
      <c r="N241" s="2" t="s">
        <v>31</v>
      </c>
      <c r="O241" s="2" t="s">
        <v>67</v>
      </c>
      <c r="P241" s="2" t="s">
        <v>2122</v>
      </c>
      <c r="Q241" s="4">
        <v>215.65</v>
      </c>
      <c r="R241" s="4">
        <v>5</v>
      </c>
      <c r="S241" s="4">
        <v>0</v>
      </c>
      <c r="T241" s="4">
        <v>73.320999999999998</v>
      </c>
    </row>
    <row r="242" spans="1:20" x14ac:dyDescent="0.3">
      <c r="A242" s="2" t="s">
        <v>5112</v>
      </c>
      <c r="B242" s="3">
        <v>42590</v>
      </c>
      <c r="C242" s="3">
        <v>42651</v>
      </c>
      <c r="D242" s="2" t="s">
        <v>22</v>
      </c>
      <c r="E242" s="2" t="s">
        <v>5113</v>
      </c>
      <c r="F242" s="2" t="s">
        <v>5114</v>
      </c>
      <c r="G242" s="2" t="s">
        <v>25</v>
      </c>
      <c r="H242" s="2" t="s">
        <v>26</v>
      </c>
      <c r="I242" s="2" t="s">
        <v>927</v>
      </c>
      <c r="J242" s="2" t="s">
        <v>110</v>
      </c>
      <c r="K242" s="4">
        <v>75081</v>
      </c>
      <c r="L242" s="2" t="s">
        <v>111</v>
      </c>
      <c r="M242" s="2" t="s">
        <v>983</v>
      </c>
      <c r="N242" s="2" t="s">
        <v>46</v>
      </c>
      <c r="O242" s="2" t="s">
        <v>305</v>
      </c>
      <c r="P242" s="2" t="s">
        <v>984</v>
      </c>
      <c r="Q242" s="4">
        <v>11.167999999999999</v>
      </c>
      <c r="R242" s="4">
        <v>4</v>
      </c>
      <c r="S242" s="4">
        <v>0.2</v>
      </c>
      <c r="T242" s="4">
        <v>3.6295999999999999</v>
      </c>
    </row>
    <row r="243" spans="1:20" x14ac:dyDescent="0.3">
      <c r="A243" s="2" t="s">
        <v>5133</v>
      </c>
      <c r="B243" s="3">
        <v>41888</v>
      </c>
      <c r="C243" s="3">
        <v>41949</v>
      </c>
      <c r="D243" s="2" t="s">
        <v>22</v>
      </c>
      <c r="E243" s="2" t="s">
        <v>3593</v>
      </c>
      <c r="F243" s="2" t="s">
        <v>3594</v>
      </c>
      <c r="G243" s="2" t="s">
        <v>25</v>
      </c>
      <c r="H243" s="2" t="s">
        <v>26</v>
      </c>
      <c r="I243" s="2" t="s">
        <v>3768</v>
      </c>
      <c r="J243" s="2" t="s">
        <v>360</v>
      </c>
      <c r="K243" s="4">
        <v>22801</v>
      </c>
      <c r="L243" s="2" t="s">
        <v>29</v>
      </c>
      <c r="M243" s="2" t="s">
        <v>612</v>
      </c>
      <c r="N243" s="2" t="s">
        <v>31</v>
      </c>
      <c r="O243" s="2" t="s">
        <v>57</v>
      </c>
      <c r="P243" s="2" t="s">
        <v>613</v>
      </c>
      <c r="Q243" s="4">
        <v>1441.3</v>
      </c>
      <c r="R243" s="4">
        <v>7</v>
      </c>
      <c r="S243" s="4">
        <v>0</v>
      </c>
      <c r="T243" s="4">
        <v>245.02099999999999</v>
      </c>
    </row>
    <row r="244" spans="1:20" x14ac:dyDescent="0.3">
      <c r="A244" s="2" t="s">
        <v>5138</v>
      </c>
      <c r="B244" s="3">
        <v>42100</v>
      </c>
      <c r="C244" s="3">
        <v>42100</v>
      </c>
      <c r="D244" s="2" t="s">
        <v>1455</v>
      </c>
      <c r="E244" s="2" t="s">
        <v>3091</v>
      </c>
      <c r="F244" s="2" t="s">
        <v>3092</v>
      </c>
      <c r="G244" s="2" t="s">
        <v>25</v>
      </c>
      <c r="H244" s="2" t="s">
        <v>26</v>
      </c>
      <c r="I244" s="2" t="s">
        <v>99</v>
      </c>
      <c r="J244" s="2" t="s">
        <v>100</v>
      </c>
      <c r="K244" s="4">
        <v>98105</v>
      </c>
      <c r="L244" s="2" t="s">
        <v>44</v>
      </c>
      <c r="M244" s="2" t="s">
        <v>5139</v>
      </c>
      <c r="N244" s="2" t="s">
        <v>46</v>
      </c>
      <c r="O244" s="2" t="s">
        <v>47</v>
      </c>
      <c r="P244" s="2" t="s">
        <v>5140</v>
      </c>
      <c r="Q244" s="4">
        <v>7.38</v>
      </c>
      <c r="R244" s="4">
        <v>2</v>
      </c>
      <c r="S244" s="4">
        <v>0</v>
      </c>
      <c r="T244" s="4">
        <v>3.4685999999999999</v>
      </c>
    </row>
    <row r="245" spans="1:20" x14ac:dyDescent="0.3">
      <c r="A245" s="2" t="s">
        <v>5165</v>
      </c>
      <c r="B245" s="3">
        <v>42584</v>
      </c>
      <c r="C245" s="3">
        <v>42676</v>
      </c>
      <c r="D245" s="2" t="s">
        <v>22</v>
      </c>
      <c r="E245" s="2" t="s">
        <v>5166</v>
      </c>
      <c r="F245" s="2" t="s">
        <v>5167</v>
      </c>
      <c r="G245" s="2" t="s">
        <v>108</v>
      </c>
      <c r="H245" s="2" t="s">
        <v>26</v>
      </c>
      <c r="I245" s="2" t="s">
        <v>5168</v>
      </c>
      <c r="J245" s="2" t="s">
        <v>92</v>
      </c>
      <c r="K245" s="4">
        <v>27604</v>
      </c>
      <c r="L245" s="2" t="s">
        <v>29</v>
      </c>
      <c r="M245" s="2" t="s">
        <v>5169</v>
      </c>
      <c r="N245" s="2" t="s">
        <v>73</v>
      </c>
      <c r="O245" s="2" t="s">
        <v>74</v>
      </c>
      <c r="P245" s="2" t="s">
        <v>5170</v>
      </c>
      <c r="Q245" s="4">
        <v>1127.9760000000001</v>
      </c>
      <c r="R245" s="4">
        <v>3</v>
      </c>
      <c r="S245" s="4">
        <v>0.2</v>
      </c>
      <c r="T245" s="4">
        <v>126.8973</v>
      </c>
    </row>
    <row r="246" spans="1:20" x14ac:dyDescent="0.3">
      <c r="A246" s="2" t="s">
        <v>5183</v>
      </c>
      <c r="B246" s="3">
        <v>42135</v>
      </c>
      <c r="C246" s="3">
        <v>42258</v>
      </c>
      <c r="D246" s="2" t="s">
        <v>51</v>
      </c>
      <c r="E246" s="2" t="s">
        <v>3138</v>
      </c>
      <c r="F246" s="2" t="s">
        <v>3139</v>
      </c>
      <c r="G246" s="2" t="s">
        <v>41</v>
      </c>
      <c r="H246" s="2" t="s">
        <v>26</v>
      </c>
      <c r="I246" s="2" t="s">
        <v>834</v>
      </c>
      <c r="J246" s="2" t="s">
        <v>92</v>
      </c>
      <c r="K246" s="4">
        <v>28110</v>
      </c>
      <c r="L246" s="2" t="s">
        <v>29</v>
      </c>
      <c r="M246" s="2" t="s">
        <v>3829</v>
      </c>
      <c r="N246" s="2" t="s">
        <v>31</v>
      </c>
      <c r="O246" s="2" t="s">
        <v>35</v>
      </c>
      <c r="P246" s="2" t="s">
        <v>3830</v>
      </c>
      <c r="Q246" s="4">
        <v>207</v>
      </c>
      <c r="R246" s="4">
        <v>3</v>
      </c>
      <c r="S246" s="4">
        <v>0.2</v>
      </c>
      <c r="T246" s="4">
        <v>25.875</v>
      </c>
    </row>
    <row r="247" spans="1:20" x14ac:dyDescent="0.3">
      <c r="A247" s="2" t="s">
        <v>5184</v>
      </c>
      <c r="B247" s="3">
        <v>42743</v>
      </c>
      <c r="C247" s="3">
        <v>42924</v>
      </c>
      <c r="D247" s="2" t="s">
        <v>51</v>
      </c>
      <c r="E247" s="2" t="s">
        <v>4192</v>
      </c>
      <c r="F247" s="2" t="s">
        <v>4193</v>
      </c>
      <c r="G247" s="2" t="s">
        <v>41</v>
      </c>
      <c r="H247" s="2" t="s">
        <v>26</v>
      </c>
      <c r="I247" s="2" t="s">
        <v>1395</v>
      </c>
      <c r="J247" s="2" t="s">
        <v>110</v>
      </c>
      <c r="K247" s="4">
        <v>78745</v>
      </c>
      <c r="L247" s="2" t="s">
        <v>111</v>
      </c>
      <c r="M247" s="2" t="s">
        <v>5185</v>
      </c>
      <c r="N247" s="2" t="s">
        <v>73</v>
      </c>
      <c r="O247" s="2" t="s">
        <v>771</v>
      </c>
      <c r="P247" s="2" t="s">
        <v>5186</v>
      </c>
      <c r="Q247" s="4">
        <v>1439.982</v>
      </c>
      <c r="R247" s="4">
        <v>3</v>
      </c>
      <c r="S247" s="4">
        <v>0.4</v>
      </c>
      <c r="T247" s="4">
        <v>-263.99669999999998</v>
      </c>
    </row>
    <row r="248" spans="1:20" x14ac:dyDescent="0.3">
      <c r="A248" s="2" t="s">
        <v>5195</v>
      </c>
      <c r="B248" s="3">
        <v>41647</v>
      </c>
      <c r="C248" s="3">
        <v>41767</v>
      </c>
      <c r="D248" s="2" t="s">
        <v>51</v>
      </c>
      <c r="E248" s="2" t="s">
        <v>5196</v>
      </c>
      <c r="F248" s="2" t="s">
        <v>5197</v>
      </c>
      <c r="G248" s="2" t="s">
        <v>41</v>
      </c>
      <c r="H248" s="2" t="s">
        <v>26</v>
      </c>
      <c r="I248" s="2" t="s">
        <v>531</v>
      </c>
      <c r="J248" s="2" t="s">
        <v>92</v>
      </c>
      <c r="K248" s="4">
        <v>28205</v>
      </c>
      <c r="L248" s="2" t="s">
        <v>29</v>
      </c>
      <c r="M248" s="2" t="s">
        <v>45</v>
      </c>
      <c r="N248" s="2" t="s">
        <v>46</v>
      </c>
      <c r="O248" s="2" t="s">
        <v>47</v>
      </c>
      <c r="P248" s="2" t="s">
        <v>48</v>
      </c>
      <c r="Q248" s="4">
        <v>17.544</v>
      </c>
      <c r="R248" s="4">
        <v>3</v>
      </c>
      <c r="S248" s="4">
        <v>0.2</v>
      </c>
      <c r="T248" s="4">
        <v>5.9211</v>
      </c>
    </row>
    <row r="249" spans="1:20" x14ac:dyDescent="0.3">
      <c r="A249" s="2" t="s">
        <v>5206</v>
      </c>
      <c r="B249" s="3">
        <v>42249</v>
      </c>
      <c r="C249" s="3">
        <v>42310</v>
      </c>
      <c r="D249" s="2" t="s">
        <v>22</v>
      </c>
      <c r="E249" s="2" t="s">
        <v>1318</v>
      </c>
      <c r="F249" s="2" t="s">
        <v>1319</v>
      </c>
      <c r="G249" s="2" t="s">
        <v>41</v>
      </c>
      <c r="H249" s="2" t="s">
        <v>26</v>
      </c>
      <c r="I249" s="2" t="s">
        <v>767</v>
      </c>
      <c r="J249" s="2" t="s">
        <v>110</v>
      </c>
      <c r="K249" s="4">
        <v>78207</v>
      </c>
      <c r="L249" s="2" t="s">
        <v>111</v>
      </c>
      <c r="M249" s="2" t="s">
        <v>1347</v>
      </c>
      <c r="N249" s="2" t="s">
        <v>46</v>
      </c>
      <c r="O249" s="2" t="s">
        <v>47</v>
      </c>
      <c r="P249" s="2" t="s">
        <v>1348</v>
      </c>
      <c r="Q249" s="4">
        <v>40.095999999999997</v>
      </c>
      <c r="R249" s="4">
        <v>4</v>
      </c>
      <c r="S249" s="4">
        <v>0.2</v>
      </c>
      <c r="T249" s="4">
        <v>13.532400000000001</v>
      </c>
    </row>
    <row r="250" spans="1:20" x14ac:dyDescent="0.3">
      <c r="A250" s="2" t="s">
        <v>5216</v>
      </c>
      <c r="B250" s="3">
        <v>43017</v>
      </c>
      <c r="C250" s="3">
        <v>43017</v>
      </c>
      <c r="D250" s="2" t="s">
        <v>1455</v>
      </c>
      <c r="E250" s="2" t="s">
        <v>3729</v>
      </c>
      <c r="F250" s="2" t="s">
        <v>3730</v>
      </c>
      <c r="G250" s="2" t="s">
        <v>41</v>
      </c>
      <c r="H250" s="2" t="s">
        <v>26</v>
      </c>
      <c r="I250" s="2" t="s">
        <v>42</v>
      </c>
      <c r="J250" s="2" t="s">
        <v>43</v>
      </c>
      <c r="K250" s="4">
        <v>90004</v>
      </c>
      <c r="L250" s="2" t="s">
        <v>44</v>
      </c>
      <c r="M250" s="2" t="s">
        <v>1310</v>
      </c>
      <c r="N250" s="2" t="s">
        <v>31</v>
      </c>
      <c r="O250" s="2" t="s">
        <v>35</v>
      </c>
      <c r="P250" s="2" t="s">
        <v>1311</v>
      </c>
      <c r="Q250" s="4">
        <v>362.35199999999998</v>
      </c>
      <c r="R250" s="4">
        <v>3</v>
      </c>
      <c r="S250" s="4">
        <v>0.2</v>
      </c>
      <c r="T250" s="4">
        <v>27.176400000000001</v>
      </c>
    </row>
    <row r="251" spans="1:20" x14ac:dyDescent="0.3">
      <c r="A251" s="2" t="s">
        <v>5231</v>
      </c>
      <c r="B251" s="3">
        <v>42072</v>
      </c>
      <c r="C251" s="3">
        <v>42133</v>
      </c>
      <c r="D251" s="2" t="s">
        <v>209</v>
      </c>
      <c r="E251" s="2" t="s">
        <v>795</v>
      </c>
      <c r="F251" s="2" t="s">
        <v>796</v>
      </c>
      <c r="G251" s="2" t="s">
        <v>41</v>
      </c>
      <c r="H251" s="2" t="s">
        <v>26</v>
      </c>
      <c r="I251" s="2" t="s">
        <v>584</v>
      </c>
      <c r="J251" s="2" t="s">
        <v>847</v>
      </c>
      <c r="K251" s="4">
        <v>6010</v>
      </c>
      <c r="L251" s="2" t="s">
        <v>161</v>
      </c>
      <c r="M251" s="2" t="s">
        <v>112</v>
      </c>
      <c r="N251" s="2" t="s">
        <v>46</v>
      </c>
      <c r="O251" s="2" t="s">
        <v>80</v>
      </c>
      <c r="P251" s="2" t="s">
        <v>113</v>
      </c>
      <c r="Q251" s="4">
        <v>137.62</v>
      </c>
      <c r="R251" s="4">
        <v>2</v>
      </c>
      <c r="S251" s="4">
        <v>0</v>
      </c>
      <c r="T251" s="4">
        <v>60.552799999999998</v>
      </c>
    </row>
    <row r="252" spans="1:20" x14ac:dyDescent="0.3">
      <c r="A252" s="2" t="s">
        <v>5239</v>
      </c>
      <c r="B252" s="3">
        <v>41984</v>
      </c>
      <c r="C252" s="3">
        <v>41984</v>
      </c>
      <c r="D252" s="2" t="s">
        <v>1455</v>
      </c>
      <c r="E252" s="2" t="s">
        <v>1609</v>
      </c>
      <c r="F252" s="2" t="s">
        <v>1610</v>
      </c>
      <c r="G252" s="2" t="s">
        <v>25</v>
      </c>
      <c r="H252" s="2" t="s">
        <v>26</v>
      </c>
      <c r="I252" s="2" t="s">
        <v>767</v>
      </c>
      <c r="J252" s="2" t="s">
        <v>110</v>
      </c>
      <c r="K252" s="4">
        <v>78207</v>
      </c>
      <c r="L252" s="2" t="s">
        <v>111</v>
      </c>
      <c r="M252" s="2" t="s">
        <v>862</v>
      </c>
      <c r="N252" s="2" t="s">
        <v>46</v>
      </c>
      <c r="O252" s="2" t="s">
        <v>60</v>
      </c>
      <c r="P252" s="2" t="s">
        <v>863</v>
      </c>
      <c r="Q252" s="4">
        <v>49.631999999999998</v>
      </c>
      <c r="R252" s="4">
        <v>4</v>
      </c>
      <c r="S252" s="4">
        <v>0.2</v>
      </c>
      <c r="T252" s="4">
        <v>4.9631999999999996</v>
      </c>
    </row>
    <row r="253" spans="1:20" x14ac:dyDescent="0.3">
      <c r="A253" s="2" t="s">
        <v>5245</v>
      </c>
      <c r="B253" s="3">
        <v>43080</v>
      </c>
      <c r="C253" s="3">
        <v>43080</v>
      </c>
      <c r="D253" s="2" t="s">
        <v>1455</v>
      </c>
      <c r="E253" s="2" t="s">
        <v>2308</v>
      </c>
      <c r="F253" s="2" t="s">
        <v>2309</v>
      </c>
      <c r="G253" s="2" t="s">
        <v>41</v>
      </c>
      <c r="H253" s="2" t="s">
        <v>26</v>
      </c>
      <c r="I253" s="2" t="s">
        <v>687</v>
      </c>
      <c r="J253" s="2" t="s">
        <v>567</v>
      </c>
      <c r="K253" s="4">
        <v>43055</v>
      </c>
      <c r="L253" s="2" t="s">
        <v>161</v>
      </c>
      <c r="M253" s="2" t="s">
        <v>5246</v>
      </c>
      <c r="N253" s="2" t="s">
        <v>73</v>
      </c>
      <c r="O253" s="2" t="s">
        <v>74</v>
      </c>
      <c r="P253" s="2" t="s">
        <v>5247</v>
      </c>
      <c r="Q253" s="4">
        <v>370.78199999999998</v>
      </c>
      <c r="R253" s="4">
        <v>3</v>
      </c>
      <c r="S253" s="4">
        <v>0.4</v>
      </c>
      <c r="T253" s="4">
        <v>-92.695499999999996</v>
      </c>
    </row>
    <row r="254" spans="1:20" x14ac:dyDescent="0.3">
      <c r="A254" s="2" t="s">
        <v>5272</v>
      </c>
      <c r="B254" s="3">
        <v>41735</v>
      </c>
      <c r="C254" s="3">
        <v>41888</v>
      </c>
      <c r="D254" s="2" t="s">
        <v>51</v>
      </c>
      <c r="E254" s="2" t="s">
        <v>866</v>
      </c>
      <c r="F254" s="2" t="s">
        <v>867</v>
      </c>
      <c r="G254" s="2" t="s">
        <v>108</v>
      </c>
      <c r="H254" s="2" t="s">
        <v>26</v>
      </c>
      <c r="I254" s="2" t="s">
        <v>566</v>
      </c>
      <c r="J254" s="2" t="s">
        <v>567</v>
      </c>
      <c r="K254" s="4">
        <v>43229</v>
      </c>
      <c r="L254" s="2" t="s">
        <v>161</v>
      </c>
      <c r="M254" s="2" t="s">
        <v>3905</v>
      </c>
      <c r="N254" s="2" t="s">
        <v>46</v>
      </c>
      <c r="O254" s="2" t="s">
        <v>94</v>
      </c>
      <c r="P254" s="2" t="s">
        <v>207</v>
      </c>
      <c r="Q254" s="4">
        <v>16.224</v>
      </c>
      <c r="R254" s="4">
        <v>2</v>
      </c>
      <c r="S254" s="4">
        <v>0.2</v>
      </c>
      <c r="T254" s="4">
        <v>5.8811999999999998</v>
      </c>
    </row>
    <row r="255" spans="1:20" x14ac:dyDescent="0.3">
      <c r="A255" s="2" t="s">
        <v>5281</v>
      </c>
      <c r="B255" s="3">
        <v>42127</v>
      </c>
      <c r="C255" s="3">
        <v>42127</v>
      </c>
      <c r="D255" s="2" t="s">
        <v>1455</v>
      </c>
      <c r="E255" s="2" t="s">
        <v>1596</v>
      </c>
      <c r="F255" s="2" t="s">
        <v>1597</v>
      </c>
      <c r="G255" s="2" t="s">
        <v>25</v>
      </c>
      <c r="H255" s="2" t="s">
        <v>26</v>
      </c>
      <c r="I255" s="2" t="s">
        <v>302</v>
      </c>
      <c r="J255" s="2" t="s">
        <v>303</v>
      </c>
      <c r="K255" s="4">
        <v>10011</v>
      </c>
      <c r="L255" s="2" t="s">
        <v>161</v>
      </c>
      <c r="M255" s="2" t="s">
        <v>5282</v>
      </c>
      <c r="N255" s="2" t="s">
        <v>46</v>
      </c>
      <c r="O255" s="2" t="s">
        <v>192</v>
      </c>
      <c r="P255" s="2" t="s">
        <v>758</v>
      </c>
      <c r="Q255" s="4">
        <v>29.34</v>
      </c>
      <c r="R255" s="4">
        <v>3</v>
      </c>
      <c r="S255" s="4">
        <v>0</v>
      </c>
      <c r="T255" s="4">
        <v>14.67</v>
      </c>
    </row>
    <row r="256" spans="1:20" x14ac:dyDescent="0.3">
      <c r="A256" s="2" t="s">
        <v>5305</v>
      </c>
      <c r="B256" s="3">
        <v>42778</v>
      </c>
      <c r="C256" s="3">
        <v>42867</v>
      </c>
      <c r="D256" s="2" t="s">
        <v>209</v>
      </c>
      <c r="E256" s="2" t="s">
        <v>5306</v>
      </c>
      <c r="F256" s="2" t="s">
        <v>5307</v>
      </c>
      <c r="G256" s="2" t="s">
        <v>25</v>
      </c>
      <c r="H256" s="2" t="s">
        <v>26</v>
      </c>
      <c r="I256" s="2" t="s">
        <v>5308</v>
      </c>
      <c r="J256" s="2" t="s">
        <v>360</v>
      </c>
      <c r="K256" s="4">
        <v>22901</v>
      </c>
      <c r="L256" s="2" t="s">
        <v>29</v>
      </c>
      <c r="M256" s="2" t="s">
        <v>5309</v>
      </c>
      <c r="N256" s="2" t="s">
        <v>46</v>
      </c>
      <c r="O256" s="2" t="s">
        <v>70</v>
      </c>
      <c r="P256" s="2" t="s">
        <v>5310</v>
      </c>
      <c r="Q256" s="4">
        <v>34.65</v>
      </c>
      <c r="R256" s="4">
        <v>3</v>
      </c>
      <c r="S256" s="4">
        <v>0</v>
      </c>
      <c r="T256" s="4">
        <v>10.395</v>
      </c>
    </row>
    <row r="257" spans="1:20" x14ac:dyDescent="0.3">
      <c r="A257" s="2" t="s">
        <v>5313</v>
      </c>
      <c r="B257" s="3">
        <v>42804</v>
      </c>
      <c r="C257" s="3">
        <v>42896</v>
      </c>
      <c r="D257" s="2" t="s">
        <v>209</v>
      </c>
      <c r="E257" s="2" t="s">
        <v>5314</v>
      </c>
      <c r="F257" s="2" t="s">
        <v>5315</v>
      </c>
      <c r="G257" s="2" t="s">
        <v>25</v>
      </c>
      <c r="H257" s="2" t="s">
        <v>26</v>
      </c>
      <c r="I257" s="2" t="s">
        <v>466</v>
      </c>
      <c r="J257" s="2" t="s">
        <v>258</v>
      </c>
      <c r="K257" s="4">
        <v>55407</v>
      </c>
      <c r="L257" s="2" t="s">
        <v>111</v>
      </c>
      <c r="M257" s="2" t="s">
        <v>5316</v>
      </c>
      <c r="N257" s="2" t="s">
        <v>46</v>
      </c>
      <c r="O257" s="2" t="s">
        <v>77</v>
      </c>
      <c r="P257" s="2" t="s">
        <v>5317</v>
      </c>
      <c r="Q257" s="4">
        <v>1793.98</v>
      </c>
      <c r="R257" s="4">
        <v>2</v>
      </c>
      <c r="S257" s="4">
        <v>0</v>
      </c>
      <c r="T257" s="4">
        <v>843.17060000000004</v>
      </c>
    </row>
    <row r="258" spans="1:20" x14ac:dyDescent="0.3">
      <c r="A258" s="2" t="s">
        <v>5339</v>
      </c>
      <c r="B258" s="3">
        <v>42065</v>
      </c>
      <c r="C258" s="3">
        <v>42096</v>
      </c>
      <c r="D258" s="2" t="s">
        <v>209</v>
      </c>
      <c r="E258" s="2" t="s">
        <v>4348</v>
      </c>
      <c r="F258" s="2" t="s">
        <v>4349</v>
      </c>
      <c r="G258" s="2" t="s">
        <v>41</v>
      </c>
      <c r="H258" s="2" t="s">
        <v>26</v>
      </c>
      <c r="I258" s="2" t="s">
        <v>42</v>
      </c>
      <c r="J258" s="2" t="s">
        <v>43</v>
      </c>
      <c r="K258" s="4">
        <v>90008</v>
      </c>
      <c r="L258" s="2" t="s">
        <v>44</v>
      </c>
      <c r="M258" s="2" t="s">
        <v>5340</v>
      </c>
      <c r="N258" s="2" t="s">
        <v>31</v>
      </c>
      <c r="O258" s="2" t="s">
        <v>67</v>
      </c>
      <c r="P258" s="2" t="s">
        <v>5341</v>
      </c>
      <c r="Q258" s="4">
        <v>136.91999999999999</v>
      </c>
      <c r="R258" s="4">
        <v>4</v>
      </c>
      <c r="S258" s="4">
        <v>0</v>
      </c>
      <c r="T258" s="4">
        <v>41.076000000000001</v>
      </c>
    </row>
    <row r="259" spans="1:20" x14ac:dyDescent="0.3">
      <c r="A259" s="2" t="s">
        <v>5348</v>
      </c>
      <c r="B259" s="3">
        <v>42801</v>
      </c>
      <c r="C259" s="3">
        <v>42893</v>
      </c>
      <c r="D259" s="2" t="s">
        <v>22</v>
      </c>
      <c r="E259" s="2" t="s">
        <v>3729</v>
      </c>
      <c r="F259" s="2" t="s">
        <v>3730</v>
      </c>
      <c r="G259" s="2" t="s">
        <v>41</v>
      </c>
      <c r="H259" s="2" t="s">
        <v>26</v>
      </c>
      <c r="I259" s="2" t="s">
        <v>205</v>
      </c>
      <c r="J259" s="2" t="s">
        <v>110</v>
      </c>
      <c r="K259" s="4">
        <v>77041</v>
      </c>
      <c r="L259" s="2" t="s">
        <v>111</v>
      </c>
      <c r="M259" s="2" t="s">
        <v>5349</v>
      </c>
      <c r="N259" s="2" t="s">
        <v>46</v>
      </c>
      <c r="O259" s="2" t="s">
        <v>94</v>
      </c>
      <c r="P259" s="2" t="s">
        <v>5350</v>
      </c>
      <c r="Q259" s="4">
        <v>273.89600000000002</v>
      </c>
      <c r="R259" s="4">
        <v>7</v>
      </c>
      <c r="S259" s="4">
        <v>0.2</v>
      </c>
      <c r="T259" s="4">
        <v>92.439899999999994</v>
      </c>
    </row>
    <row r="260" spans="1:20" x14ac:dyDescent="0.3">
      <c r="A260" s="2" t="s">
        <v>5375</v>
      </c>
      <c r="B260" s="3">
        <v>42073</v>
      </c>
      <c r="C260" s="3">
        <v>42257</v>
      </c>
      <c r="D260" s="2" t="s">
        <v>51</v>
      </c>
      <c r="E260" s="2" t="s">
        <v>878</v>
      </c>
      <c r="F260" s="2" t="s">
        <v>879</v>
      </c>
      <c r="G260" s="2" t="s">
        <v>41</v>
      </c>
      <c r="H260" s="2" t="s">
        <v>26</v>
      </c>
      <c r="I260" s="2" t="s">
        <v>5376</v>
      </c>
      <c r="J260" s="2" t="s">
        <v>160</v>
      </c>
      <c r="K260" s="4">
        <v>19601</v>
      </c>
      <c r="L260" s="2" t="s">
        <v>161</v>
      </c>
      <c r="M260" s="2" t="s">
        <v>5377</v>
      </c>
      <c r="N260" s="2" t="s">
        <v>46</v>
      </c>
      <c r="O260" s="2" t="s">
        <v>60</v>
      </c>
      <c r="P260" s="2" t="s">
        <v>3012</v>
      </c>
      <c r="Q260" s="4">
        <v>15.007999999999999</v>
      </c>
      <c r="R260" s="4">
        <v>2</v>
      </c>
      <c r="S260" s="4">
        <v>0.2</v>
      </c>
      <c r="T260" s="4">
        <v>1.5007999999999999</v>
      </c>
    </row>
    <row r="261" spans="1:20" x14ac:dyDescent="0.3">
      <c r="A261" s="2" t="s">
        <v>5378</v>
      </c>
      <c r="B261" s="3">
        <v>42589</v>
      </c>
      <c r="C261" s="3">
        <v>42650</v>
      </c>
      <c r="D261" s="2" t="s">
        <v>22</v>
      </c>
      <c r="E261" s="2" t="s">
        <v>5379</v>
      </c>
      <c r="F261" s="2" t="s">
        <v>5380</v>
      </c>
      <c r="G261" s="2" t="s">
        <v>41</v>
      </c>
      <c r="H261" s="2" t="s">
        <v>26</v>
      </c>
      <c r="I261" s="2" t="s">
        <v>1270</v>
      </c>
      <c r="J261" s="2" t="s">
        <v>110</v>
      </c>
      <c r="K261" s="4">
        <v>76017</v>
      </c>
      <c r="L261" s="2" t="s">
        <v>111</v>
      </c>
      <c r="M261" s="2" t="s">
        <v>5381</v>
      </c>
      <c r="N261" s="2" t="s">
        <v>73</v>
      </c>
      <c r="O261" s="2" t="s">
        <v>74</v>
      </c>
      <c r="P261" s="2" t="s">
        <v>5382</v>
      </c>
      <c r="Q261" s="4">
        <v>863.64</v>
      </c>
      <c r="R261" s="4">
        <v>9</v>
      </c>
      <c r="S261" s="4">
        <v>0.2</v>
      </c>
      <c r="T261" s="4">
        <v>107.955</v>
      </c>
    </row>
    <row r="262" spans="1:20" x14ac:dyDescent="0.3">
      <c r="A262" s="2" t="s">
        <v>5383</v>
      </c>
      <c r="B262" s="3">
        <v>42867</v>
      </c>
      <c r="C262" s="3">
        <v>42928</v>
      </c>
      <c r="D262" s="2" t="s">
        <v>22</v>
      </c>
      <c r="E262" s="2" t="s">
        <v>2530</v>
      </c>
      <c r="F262" s="2" t="s">
        <v>2531</v>
      </c>
      <c r="G262" s="2" t="s">
        <v>25</v>
      </c>
      <c r="H262" s="2" t="s">
        <v>26</v>
      </c>
      <c r="I262" s="2" t="s">
        <v>1069</v>
      </c>
      <c r="J262" s="2" t="s">
        <v>43</v>
      </c>
      <c r="K262" s="4">
        <v>92024</v>
      </c>
      <c r="L262" s="2" t="s">
        <v>44</v>
      </c>
      <c r="M262" s="2" t="s">
        <v>1491</v>
      </c>
      <c r="N262" s="2" t="s">
        <v>46</v>
      </c>
      <c r="O262" s="2" t="s">
        <v>94</v>
      </c>
      <c r="P262" s="2" t="s">
        <v>1492</v>
      </c>
      <c r="Q262" s="4">
        <v>92.94</v>
      </c>
      <c r="R262" s="4">
        <v>3</v>
      </c>
      <c r="S262" s="4">
        <v>0</v>
      </c>
      <c r="T262" s="4">
        <v>41.823</v>
      </c>
    </row>
    <row r="263" spans="1:20" x14ac:dyDescent="0.3">
      <c r="A263" s="2" t="s">
        <v>5397</v>
      </c>
      <c r="B263" s="3">
        <v>42894</v>
      </c>
      <c r="C263" s="3">
        <v>43016</v>
      </c>
      <c r="D263" s="2" t="s">
        <v>22</v>
      </c>
      <c r="E263" s="2" t="s">
        <v>2605</v>
      </c>
      <c r="F263" s="2" t="s">
        <v>2606</v>
      </c>
      <c r="G263" s="2" t="s">
        <v>25</v>
      </c>
      <c r="H263" s="2" t="s">
        <v>26</v>
      </c>
      <c r="I263" s="2" t="s">
        <v>4817</v>
      </c>
      <c r="J263" s="2" t="s">
        <v>835</v>
      </c>
      <c r="K263" s="4">
        <v>70506</v>
      </c>
      <c r="L263" s="2" t="s">
        <v>29</v>
      </c>
      <c r="M263" s="2" t="s">
        <v>5398</v>
      </c>
      <c r="N263" s="2" t="s">
        <v>31</v>
      </c>
      <c r="O263" s="2" t="s">
        <v>32</v>
      </c>
      <c r="P263" s="2" t="s">
        <v>5399</v>
      </c>
      <c r="Q263" s="4">
        <v>145.74</v>
      </c>
      <c r="R263" s="4">
        <v>3</v>
      </c>
      <c r="S263" s="4">
        <v>0</v>
      </c>
      <c r="T263" s="4">
        <v>23.3184</v>
      </c>
    </row>
    <row r="264" spans="1:20" x14ac:dyDescent="0.3">
      <c r="A264" s="2" t="s">
        <v>5405</v>
      </c>
      <c r="B264" s="3">
        <v>42589</v>
      </c>
      <c r="C264" s="3">
        <v>42711</v>
      </c>
      <c r="D264" s="2" t="s">
        <v>51</v>
      </c>
      <c r="E264" s="2" t="s">
        <v>5406</v>
      </c>
      <c r="F264" s="2" t="s">
        <v>5407</v>
      </c>
      <c r="G264" s="2" t="s">
        <v>25</v>
      </c>
      <c r="H264" s="2" t="s">
        <v>26</v>
      </c>
      <c r="I264" s="2" t="s">
        <v>5408</v>
      </c>
      <c r="J264" s="2" t="s">
        <v>519</v>
      </c>
      <c r="K264" s="4">
        <v>80020</v>
      </c>
      <c r="L264" s="2" t="s">
        <v>44</v>
      </c>
      <c r="M264" s="2" t="s">
        <v>5409</v>
      </c>
      <c r="N264" s="2" t="s">
        <v>46</v>
      </c>
      <c r="O264" s="2" t="s">
        <v>77</v>
      </c>
      <c r="P264" s="2" t="s">
        <v>5410</v>
      </c>
      <c r="Q264" s="4">
        <v>19.968</v>
      </c>
      <c r="R264" s="4">
        <v>2</v>
      </c>
      <c r="S264" s="4">
        <v>0.7</v>
      </c>
      <c r="T264" s="4">
        <v>-13.311999999999999</v>
      </c>
    </row>
    <row r="265" spans="1:20" x14ac:dyDescent="0.3">
      <c r="A265" s="2" t="s">
        <v>5415</v>
      </c>
      <c r="B265" s="3">
        <v>42775</v>
      </c>
      <c r="C265" s="3">
        <v>42895</v>
      </c>
      <c r="D265" s="2" t="s">
        <v>51</v>
      </c>
      <c r="E265" s="2" t="s">
        <v>5416</v>
      </c>
      <c r="F265" s="2" t="s">
        <v>5417</v>
      </c>
      <c r="G265" s="2" t="s">
        <v>41</v>
      </c>
      <c r="H265" s="2" t="s">
        <v>26</v>
      </c>
      <c r="I265" s="2" t="s">
        <v>302</v>
      </c>
      <c r="J265" s="2" t="s">
        <v>303</v>
      </c>
      <c r="K265" s="4">
        <v>10009</v>
      </c>
      <c r="L265" s="2" t="s">
        <v>161</v>
      </c>
      <c r="M265" s="2" t="s">
        <v>1482</v>
      </c>
      <c r="N265" s="2" t="s">
        <v>46</v>
      </c>
      <c r="O265" s="2" t="s">
        <v>70</v>
      </c>
      <c r="P265" s="2" t="s">
        <v>1483</v>
      </c>
      <c r="Q265" s="4">
        <v>23.1</v>
      </c>
      <c r="R265" s="4">
        <v>2</v>
      </c>
      <c r="S265" s="4">
        <v>0</v>
      </c>
      <c r="T265" s="4">
        <v>6.468</v>
      </c>
    </row>
    <row r="266" spans="1:20" x14ac:dyDescent="0.3">
      <c r="A266" s="2" t="s">
        <v>5436</v>
      </c>
      <c r="B266" s="3">
        <v>42891</v>
      </c>
      <c r="C266" s="3">
        <v>43044</v>
      </c>
      <c r="D266" s="2" t="s">
        <v>51</v>
      </c>
      <c r="E266" s="2" t="s">
        <v>5047</v>
      </c>
      <c r="F266" s="2" t="s">
        <v>5048</v>
      </c>
      <c r="G266" s="2" t="s">
        <v>108</v>
      </c>
      <c r="H266" s="2" t="s">
        <v>26</v>
      </c>
      <c r="I266" s="2" t="s">
        <v>344</v>
      </c>
      <c r="J266" s="2" t="s">
        <v>235</v>
      </c>
      <c r="K266" s="4">
        <v>60623</v>
      </c>
      <c r="L266" s="2" t="s">
        <v>111</v>
      </c>
      <c r="M266" s="2" t="s">
        <v>5069</v>
      </c>
      <c r="N266" s="2" t="s">
        <v>46</v>
      </c>
      <c r="O266" s="2" t="s">
        <v>70</v>
      </c>
      <c r="P266" s="2" t="s">
        <v>5070</v>
      </c>
      <c r="Q266" s="4">
        <v>6.4080000000000004</v>
      </c>
      <c r="R266" s="4">
        <v>3</v>
      </c>
      <c r="S266" s="4">
        <v>0.2</v>
      </c>
      <c r="T266" s="4">
        <v>0.64080000000000004</v>
      </c>
    </row>
    <row r="267" spans="1:20" x14ac:dyDescent="0.3">
      <c r="A267" s="2" t="s">
        <v>5450</v>
      </c>
      <c r="B267" s="3">
        <v>42221</v>
      </c>
      <c r="C267" s="3">
        <v>42343</v>
      </c>
      <c r="D267" s="2" t="s">
        <v>51</v>
      </c>
      <c r="E267" s="2" t="s">
        <v>2061</v>
      </c>
      <c r="F267" s="2" t="s">
        <v>2062</v>
      </c>
      <c r="G267" s="2" t="s">
        <v>25</v>
      </c>
      <c r="H267" s="2" t="s">
        <v>26</v>
      </c>
      <c r="I267" s="2" t="s">
        <v>2232</v>
      </c>
      <c r="J267" s="2" t="s">
        <v>477</v>
      </c>
      <c r="K267" s="4">
        <v>97301</v>
      </c>
      <c r="L267" s="2" t="s">
        <v>44</v>
      </c>
      <c r="M267" s="2" t="s">
        <v>5451</v>
      </c>
      <c r="N267" s="2" t="s">
        <v>46</v>
      </c>
      <c r="O267" s="2" t="s">
        <v>70</v>
      </c>
      <c r="P267" s="2" t="s">
        <v>5452</v>
      </c>
      <c r="Q267" s="4">
        <v>5.2480000000000002</v>
      </c>
      <c r="R267" s="4">
        <v>2</v>
      </c>
      <c r="S267" s="4">
        <v>0.2</v>
      </c>
      <c r="T267" s="4">
        <v>0.59040000000000004</v>
      </c>
    </row>
    <row r="268" spans="1:20" x14ac:dyDescent="0.3">
      <c r="A268" s="2" t="s">
        <v>5456</v>
      </c>
      <c r="B268" s="3">
        <v>41710</v>
      </c>
      <c r="C268" s="3">
        <v>41894</v>
      </c>
      <c r="D268" s="2" t="s">
        <v>51</v>
      </c>
      <c r="E268" s="2" t="s">
        <v>1540</v>
      </c>
      <c r="F268" s="2" t="s">
        <v>1541</v>
      </c>
      <c r="G268" s="2" t="s">
        <v>25</v>
      </c>
      <c r="H268" s="2" t="s">
        <v>26</v>
      </c>
      <c r="I268" s="2" t="s">
        <v>5457</v>
      </c>
      <c r="J268" s="2" t="s">
        <v>735</v>
      </c>
      <c r="K268" s="4">
        <v>73120</v>
      </c>
      <c r="L268" s="2" t="s">
        <v>111</v>
      </c>
      <c r="M268" s="2" t="s">
        <v>5458</v>
      </c>
      <c r="N268" s="2" t="s">
        <v>73</v>
      </c>
      <c r="O268" s="2" t="s">
        <v>74</v>
      </c>
      <c r="P268" s="2" t="s">
        <v>5459</v>
      </c>
      <c r="Q268" s="4">
        <v>479.96</v>
      </c>
      <c r="R268" s="4">
        <v>4</v>
      </c>
      <c r="S268" s="4">
        <v>0</v>
      </c>
      <c r="T268" s="4">
        <v>134.3888</v>
      </c>
    </row>
    <row r="269" spans="1:20" x14ac:dyDescent="0.3">
      <c r="A269" s="2" t="s">
        <v>5479</v>
      </c>
      <c r="B269" s="3">
        <v>42778</v>
      </c>
      <c r="C269" s="3">
        <v>42837</v>
      </c>
      <c r="D269" s="2" t="s">
        <v>22</v>
      </c>
      <c r="E269" s="2" t="s">
        <v>5480</v>
      </c>
      <c r="F269" s="2" t="s">
        <v>5481</v>
      </c>
      <c r="G269" s="2" t="s">
        <v>25</v>
      </c>
      <c r="H269" s="2" t="s">
        <v>26</v>
      </c>
      <c r="I269" s="2" t="s">
        <v>205</v>
      </c>
      <c r="J269" s="2" t="s">
        <v>110</v>
      </c>
      <c r="K269" s="4">
        <v>77036</v>
      </c>
      <c r="L269" s="2" t="s">
        <v>111</v>
      </c>
      <c r="M269" s="2" t="s">
        <v>5482</v>
      </c>
      <c r="N269" s="2" t="s">
        <v>46</v>
      </c>
      <c r="O269" s="2" t="s">
        <v>80</v>
      </c>
      <c r="P269" s="2" t="s">
        <v>5483</v>
      </c>
      <c r="Q269" s="4">
        <v>294.62</v>
      </c>
      <c r="R269" s="4">
        <v>5</v>
      </c>
      <c r="S269" s="4">
        <v>0.8</v>
      </c>
      <c r="T269" s="4">
        <v>-766.01199999999994</v>
      </c>
    </row>
    <row r="270" spans="1:20" x14ac:dyDescent="0.3">
      <c r="A270" s="2" t="s">
        <v>5484</v>
      </c>
      <c r="B270" s="3">
        <v>41792</v>
      </c>
      <c r="C270" s="3">
        <v>41884</v>
      </c>
      <c r="D270" s="2" t="s">
        <v>209</v>
      </c>
      <c r="E270" s="2" t="s">
        <v>5172</v>
      </c>
      <c r="F270" s="2" t="s">
        <v>5173</v>
      </c>
      <c r="G270" s="2" t="s">
        <v>41</v>
      </c>
      <c r="H270" s="2" t="s">
        <v>26</v>
      </c>
      <c r="I270" s="2" t="s">
        <v>5485</v>
      </c>
      <c r="J270" s="2" t="s">
        <v>360</v>
      </c>
      <c r="K270" s="4">
        <v>23320</v>
      </c>
      <c r="L270" s="2" t="s">
        <v>29</v>
      </c>
      <c r="M270" s="2" t="s">
        <v>2398</v>
      </c>
      <c r="N270" s="2" t="s">
        <v>46</v>
      </c>
      <c r="O270" s="2" t="s">
        <v>47</v>
      </c>
      <c r="P270" s="2" t="s">
        <v>2399</v>
      </c>
      <c r="Q270" s="4">
        <v>15</v>
      </c>
      <c r="R270" s="4">
        <v>4</v>
      </c>
      <c r="S270" s="4">
        <v>0</v>
      </c>
      <c r="T270" s="4">
        <v>7.2</v>
      </c>
    </row>
    <row r="271" spans="1:20" x14ac:dyDescent="0.3">
      <c r="A271" s="2" t="s">
        <v>5493</v>
      </c>
      <c r="B271" s="3">
        <v>42802</v>
      </c>
      <c r="C271" s="3">
        <v>42833</v>
      </c>
      <c r="D271" s="2" t="s">
        <v>209</v>
      </c>
      <c r="E271" s="2" t="s">
        <v>4680</v>
      </c>
      <c r="F271" s="2" t="s">
        <v>4681</v>
      </c>
      <c r="G271" s="2" t="s">
        <v>25</v>
      </c>
      <c r="H271" s="2" t="s">
        <v>26</v>
      </c>
      <c r="I271" s="2" t="s">
        <v>344</v>
      </c>
      <c r="J271" s="2" t="s">
        <v>235</v>
      </c>
      <c r="K271" s="4">
        <v>60623</v>
      </c>
      <c r="L271" s="2" t="s">
        <v>111</v>
      </c>
      <c r="M271" s="2" t="s">
        <v>5494</v>
      </c>
      <c r="N271" s="2" t="s">
        <v>31</v>
      </c>
      <c r="O271" s="2" t="s">
        <v>32</v>
      </c>
      <c r="P271" s="2" t="s">
        <v>5495</v>
      </c>
      <c r="Q271" s="4">
        <v>183.37200000000001</v>
      </c>
      <c r="R271" s="4">
        <v>2</v>
      </c>
      <c r="S271" s="4">
        <v>0.3</v>
      </c>
      <c r="T271" s="4">
        <v>-36.674399999999999</v>
      </c>
    </row>
    <row r="272" spans="1:20" x14ac:dyDescent="0.3">
      <c r="A272" s="2" t="s">
        <v>5500</v>
      </c>
      <c r="B272" s="3">
        <v>42320</v>
      </c>
      <c r="C272" s="3">
        <v>42320</v>
      </c>
      <c r="D272" s="2" t="s">
        <v>1455</v>
      </c>
      <c r="E272" s="2" t="s">
        <v>5501</v>
      </c>
      <c r="F272" s="2" t="s">
        <v>5502</v>
      </c>
      <c r="G272" s="2" t="s">
        <v>25</v>
      </c>
      <c r="H272" s="2" t="s">
        <v>26</v>
      </c>
      <c r="I272" s="2" t="s">
        <v>205</v>
      </c>
      <c r="J272" s="2" t="s">
        <v>110</v>
      </c>
      <c r="K272" s="4">
        <v>77041</v>
      </c>
      <c r="L272" s="2" t="s">
        <v>111</v>
      </c>
      <c r="M272" s="2" t="s">
        <v>2598</v>
      </c>
      <c r="N272" s="2" t="s">
        <v>73</v>
      </c>
      <c r="O272" s="2" t="s">
        <v>178</v>
      </c>
      <c r="P272" s="2" t="s">
        <v>2599</v>
      </c>
      <c r="Q272" s="4">
        <v>159.98400000000001</v>
      </c>
      <c r="R272" s="4">
        <v>2</v>
      </c>
      <c r="S272" s="4">
        <v>0.2</v>
      </c>
      <c r="T272" s="4">
        <v>35.996400000000001</v>
      </c>
    </row>
    <row r="273" spans="1:20" x14ac:dyDescent="0.3">
      <c r="A273" s="2" t="s">
        <v>5521</v>
      </c>
      <c r="B273" s="3">
        <v>42591</v>
      </c>
      <c r="C273" s="3">
        <v>42652</v>
      </c>
      <c r="D273" s="2" t="s">
        <v>22</v>
      </c>
      <c r="E273" s="2" t="s">
        <v>892</v>
      </c>
      <c r="F273" s="2" t="s">
        <v>893</v>
      </c>
      <c r="G273" s="2" t="s">
        <v>108</v>
      </c>
      <c r="H273" s="2" t="s">
        <v>26</v>
      </c>
      <c r="I273" s="2" t="s">
        <v>2798</v>
      </c>
      <c r="J273" s="2" t="s">
        <v>43</v>
      </c>
      <c r="K273" s="4">
        <v>93534</v>
      </c>
      <c r="L273" s="2" t="s">
        <v>44</v>
      </c>
      <c r="M273" s="2" t="s">
        <v>1515</v>
      </c>
      <c r="N273" s="2" t="s">
        <v>46</v>
      </c>
      <c r="O273" s="2" t="s">
        <v>77</v>
      </c>
      <c r="P273" s="2" t="s">
        <v>1516</v>
      </c>
      <c r="Q273" s="4">
        <v>33.024000000000001</v>
      </c>
      <c r="R273" s="4">
        <v>2</v>
      </c>
      <c r="S273" s="4">
        <v>0.2</v>
      </c>
      <c r="T273" s="4">
        <v>11.558400000000001</v>
      </c>
    </row>
    <row r="274" spans="1:20" x14ac:dyDescent="0.3">
      <c r="A274" s="2" t="s">
        <v>5537</v>
      </c>
      <c r="B274" s="3">
        <v>42045</v>
      </c>
      <c r="C274" s="3">
        <v>42226</v>
      </c>
      <c r="D274" s="2" t="s">
        <v>51</v>
      </c>
      <c r="E274" s="2" t="s">
        <v>1777</v>
      </c>
      <c r="F274" s="2" t="s">
        <v>1778</v>
      </c>
      <c r="G274" s="2" t="s">
        <v>41</v>
      </c>
      <c r="H274" s="2" t="s">
        <v>26</v>
      </c>
      <c r="I274" s="2" t="s">
        <v>1069</v>
      </c>
      <c r="J274" s="2" t="s">
        <v>43</v>
      </c>
      <c r="K274" s="4">
        <v>92105</v>
      </c>
      <c r="L274" s="2" t="s">
        <v>44</v>
      </c>
      <c r="M274" s="2" t="s">
        <v>5538</v>
      </c>
      <c r="N274" s="2" t="s">
        <v>46</v>
      </c>
      <c r="O274" s="2" t="s">
        <v>77</v>
      </c>
      <c r="P274" s="2" t="s">
        <v>5539</v>
      </c>
      <c r="Q274" s="4">
        <v>57.503999999999998</v>
      </c>
      <c r="R274" s="4">
        <v>6</v>
      </c>
      <c r="S274" s="4">
        <v>0.2</v>
      </c>
      <c r="T274" s="4">
        <v>20.1264</v>
      </c>
    </row>
    <row r="275" spans="1:20" x14ac:dyDescent="0.3">
      <c r="A275" s="2" t="s">
        <v>5553</v>
      </c>
      <c r="B275" s="3">
        <v>42381</v>
      </c>
      <c r="C275" s="3">
        <v>42563</v>
      </c>
      <c r="D275" s="2" t="s">
        <v>51</v>
      </c>
      <c r="E275" s="2" t="s">
        <v>4741</v>
      </c>
      <c r="F275" s="2" t="s">
        <v>4742</v>
      </c>
      <c r="G275" s="2" t="s">
        <v>25</v>
      </c>
      <c r="H275" s="2" t="s">
        <v>26</v>
      </c>
      <c r="I275" s="2" t="s">
        <v>1651</v>
      </c>
      <c r="J275" s="2" t="s">
        <v>289</v>
      </c>
      <c r="K275" s="4">
        <v>47374</v>
      </c>
      <c r="L275" s="2" t="s">
        <v>111</v>
      </c>
      <c r="M275" s="2" t="s">
        <v>5129</v>
      </c>
      <c r="N275" s="2" t="s">
        <v>31</v>
      </c>
      <c r="O275" s="2" t="s">
        <v>67</v>
      </c>
      <c r="P275" s="2" t="s">
        <v>5130</v>
      </c>
      <c r="Q275" s="4">
        <v>17.309999999999999</v>
      </c>
      <c r="R275" s="4">
        <v>3</v>
      </c>
      <c r="S275" s="4">
        <v>0</v>
      </c>
      <c r="T275" s="4">
        <v>5.1929999999999996</v>
      </c>
    </row>
    <row r="276" spans="1:20" x14ac:dyDescent="0.3">
      <c r="A276" s="2" t="s">
        <v>5584</v>
      </c>
      <c r="B276" s="3">
        <v>42927</v>
      </c>
      <c r="C276" s="3">
        <v>43080</v>
      </c>
      <c r="D276" s="2" t="s">
        <v>22</v>
      </c>
      <c r="E276" s="2" t="s">
        <v>4631</v>
      </c>
      <c r="F276" s="2" t="s">
        <v>4632</v>
      </c>
      <c r="G276" s="2" t="s">
        <v>108</v>
      </c>
      <c r="H276" s="2" t="s">
        <v>26</v>
      </c>
      <c r="I276" s="2" t="s">
        <v>1117</v>
      </c>
      <c r="J276" s="2" t="s">
        <v>43</v>
      </c>
      <c r="K276" s="4">
        <v>94513</v>
      </c>
      <c r="L276" s="2" t="s">
        <v>44</v>
      </c>
      <c r="M276" s="2" t="s">
        <v>5585</v>
      </c>
      <c r="N276" s="2" t="s">
        <v>73</v>
      </c>
      <c r="O276" s="2" t="s">
        <v>178</v>
      </c>
      <c r="P276" s="2" t="s">
        <v>5586</v>
      </c>
      <c r="Q276" s="4">
        <v>59.97</v>
      </c>
      <c r="R276" s="4">
        <v>3</v>
      </c>
      <c r="S276" s="4">
        <v>0</v>
      </c>
      <c r="T276" s="4">
        <v>13.793100000000001</v>
      </c>
    </row>
    <row r="277" spans="1:20" x14ac:dyDescent="0.3">
      <c r="A277" s="2" t="s">
        <v>5589</v>
      </c>
      <c r="B277" s="3">
        <v>41651</v>
      </c>
      <c r="C277" s="3">
        <v>41771</v>
      </c>
      <c r="D277" s="2" t="s">
        <v>51</v>
      </c>
      <c r="E277" s="2" t="s">
        <v>2908</v>
      </c>
      <c r="F277" s="2" t="s">
        <v>2909</v>
      </c>
      <c r="G277" s="2" t="s">
        <v>25</v>
      </c>
      <c r="H277" s="2" t="s">
        <v>26</v>
      </c>
      <c r="I277" s="2" t="s">
        <v>137</v>
      </c>
      <c r="J277" s="2" t="s">
        <v>43</v>
      </c>
      <c r="K277" s="4">
        <v>94122</v>
      </c>
      <c r="L277" s="2" t="s">
        <v>44</v>
      </c>
      <c r="M277" s="2" t="s">
        <v>1240</v>
      </c>
      <c r="N277" s="2" t="s">
        <v>31</v>
      </c>
      <c r="O277" s="2" t="s">
        <v>67</v>
      </c>
      <c r="P277" s="2" t="s">
        <v>1241</v>
      </c>
      <c r="Q277" s="4">
        <v>58.2</v>
      </c>
      <c r="R277" s="4">
        <v>3</v>
      </c>
      <c r="S277" s="4">
        <v>0</v>
      </c>
      <c r="T277" s="4">
        <v>28.518000000000001</v>
      </c>
    </row>
    <row r="278" spans="1:20" x14ac:dyDescent="0.3">
      <c r="A278" s="2" t="s">
        <v>5626</v>
      </c>
      <c r="B278" s="3">
        <v>42925</v>
      </c>
      <c r="C278" s="3">
        <v>43078</v>
      </c>
      <c r="D278" s="2" t="s">
        <v>51</v>
      </c>
      <c r="E278" s="2" t="s">
        <v>753</v>
      </c>
      <c r="F278" s="2" t="s">
        <v>754</v>
      </c>
      <c r="G278" s="2" t="s">
        <v>25</v>
      </c>
      <c r="H278" s="2" t="s">
        <v>26</v>
      </c>
      <c r="I278" s="2" t="s">
        <v>476</v>
      </c>
      <c r="J278" s="2" t="s">
        <v>477</v>
      </c>
      <c r="K278" s="4">
        <v>97206</v>
      </c>
      <c r="L278" s="2" t="s">
        <v>44</v>
      </c>
      <c r="M278" s="2" t="s">
        <v>4219</v>
      </c>
      <c r="N278" s="2" t="s">
        <v>46</v>
      </c>
      <c r="O278" s="2" t="s">
        <v>60</v>
      </c>
      <c r="P278" s="2" t="s">
        <v>4220</v>
      </c>
      <c r="Q278" s="4">
        <v>37.68</v>
      </c>
      <c r="R278" s="4">
        <v>3</v>
      </c>
      <c r="S278" s="4">
        <v>0.2</v>
      </c>
      <c r="T278" s="4">
        <v>2.355</v>
      </c>
    </row>
    <row r="279" spans="1:20" x14ac:dyDescent="0.3">
      <c r="A279" s="2" t="s">
        <v>5660</v>
      </c>
      <c r="B279" s="3">
        <v>42989</v>
      </c>
      <c r="C279" s="3">
        <v>43050</v>
      </c>
      <c r="D279" s="2" t="s">
        <v>209</v>
      </c>
      <c r="E279" s="2" t="s">
        <v>795</v>
      </c>
      <c r="F279" s="2" t="s">
        <v>796</v>
      </c>
      <c r="G279" s="2" t="s">
        <v>41</v>
      </c>
      <c r="H279" s="2" t="s">
        <v>26</v>
      </c>
      <c r="I279" s="2" t="s">
        <v>5661</v>
      </c>
      <c r="J279" s="2" t="s">
        <v>43</v>
      </c>
      <c r="K279" s="4">
        <v>94086</v>
      </c>
      <c r="L279" s="2" t="s">
        <v>44</v>
      </c>
      <c r="M279" s="2" t="s">
        <v>296</v>
      </c>
      <c r="N279" s="2" t="s">
        <v>31</v>
      </c>
      <c r="O279" s="2" t="s">
        <v>35</v>
      </c>
      <c r="P279" s="2" t="s">
        <v>297</v>
      </c>
      <c r="Q279" s="4">
        <v>215.976</v>
      </c>
      <c r="R279" s="4">
        <v>3</v>
      </c>
      <c r="S279" s="4">
        <v>0.2</v>
      </c>
      <c r="T279" s="4">
        <v>-2.6997</v>
      </c>
    </row>
    <row r="280" spans="1:20" x14ac:dyDescent="0.3">
      <c r="A280" s="2" t="s">
        <v>5663</v>
      </c>
      <c r="B280" s="3">
        <v>42747</v>
      </c>
      <c r="C280" s="3">
        <v>42867</v>
      </c>
      <c r="D280" s="2" t="s">
        <v>51</v>
      </c>
      <c r="E280" s="2" t="s">
        <v>3590</v>
      </c>
      <c r="F280" s="2" t="s">
        <v>3591</v>
      </c>
      <c r="G280" s="2" t="s">
        <v>108</v>
      </c>
      <c r="H280" s="2" t="s">
        <v>26</v>
      </c>
      <c r="I280" s="2" t="s">
        <v>159</v>
      </c>
      <c r="J280" s="2" t="s">
        <v>160</v>
      </c>
      <c r="K280" s="4">
        <v>19143</v>
      </c>
      <c r="L280" s="2" t="s">
        <v>161</v>
      </c>
      <c r="M280" s="2" t="s">
        <v>5664</v>
      </c>
      <c r="N280" s="2" t="s">
        <v>46</v>
      </c>
      <c r="O280" s="2" t="s">
        <v>192</v>
      </c>
      <c r="P280" s="2" t="s">
        <v>5665</v>
      </c>
      <c r="Q280" s="4">
        <v>104.68</v>
      </c>
      <c r="R280" s="4">
        <v>5</v>
      </c>
      <c r="S280" s="4">
        <v>0.2</v>
      </c>
      <c r="T280" s="4">
        <v>35.329500000000003</v>
      </c>
    </row>
    <row r="281" spans="1:20" x14ac:dyDescent="0.3">
      <c r="A281" s="2" t="s">
        <v>5671</v>
      </c>
      <c r="B281" s="3">
        <v>42104</v>
      </c>
      <c r="C281" s="3">
        <v>42257</v>
      </c>
      <c r="D281" s="2" t="s">
        <v>51</v>
      </c>
      <c r="E281" s="2" t="s">
        <v>4282</v>
      </c>
      <c r="F281" s="2" t="s">
        <v>4283</v>
      </c>
      <c r="G281" s="2" t="s">
        <v>108</v>
      </c>
      <c r="H281" s="2" t="s">
        <v>26</v>
      </c>
      <c r="I281" s="2" t="s">
        <v>159</v>
      </c>
      <c r="J281" s="2" t="s">
        <v>160</v>
      </c>
      <c r="K281" s="4">
        <v>19134</v>
      </c>
      <c r="L281" s="2" t="s">
        <v>161</v>
      </c>
      <c r="M281" s="2" t="s">
        <v>5672</v>
      </c>
      <c r="N281" s="2" t="s">
        <v>31</v>
      </c>
      <c r="O281" s="2" t="s">
        <v>67</v>
      </c>
      <c r="P281" s="2" t="s">
        <v>5673</v>
      </c>
      <c r="Q281" s="4">
        <v>64.944000000000003</v>
      </c>
      <c r="R281" s="4">
        <v>3</v>
      </c>
      <c r="S281" s="4">
        <v>0.2</v>
      </c>
      <c r="T281" s="4">
        <v>6.4943999999999997</v>
      </c>
    </row>
    <row r="282" spans="1:20" x14ac:dyDescent="0.3">
      <c r="A282" s="2" t="s">
        <v>5696</v>
      </c>
      <c r="B282" s="3">
        <v>41796</v>
      </c>
      <c r="C282" s="3">
        <v>41949</v>
      </c>
      <c r="D282" s="2" t="s">
        <v>51</v>
      </c>
      <c r="E282" s="2" t="s">
        <v>2512</v>
      </c>
      <c r="F282" s="2" t="s">
        <v>2513</v>
      </c>
      <c r="G282" s="2" t="s">
        <v>41</v>
      </c>
      <c r="H282" s="2" t="s">
        <v>26</v>
      </c>
      <c r="I282" s="2" t="s">
        <v>1320</v>
      </c>
      <c r="J282" s="2" t="s">
        <v>303</v>
      </c>
      <c r="K282" s="4">
        <v>11561</v>
      </c>
      <c r="L282" s="2" t="s">
        <v>161</v>
      </c>
      <c r="M282" s="2" t="s">
        <v>1563</v>
      </c>
      <c r="N282" s="2" t="s">
        <v>46</v>
      </c>
      <c r="O282" s="2" t="s">
        <v>77</v>
      </c>
      <c r="P282" s="2" t="s">
        <v>1564</v>
      </c>
      <c r="Q282" s="4">
        <v>149.54400000000001</v>
      </c>
      <c r="R282" s="4">
        <v>9</v>
      </c>
      <c r="S282" s="4">
        <v>0.2</v>
      </c>
      <c r="T282" s="4">
        <v>50.4711</v>
      </c>
    </row>
    <row r="283" spans="1:20" x14ac:dyDescent="0.3">
      <c r="A283" s="2" t="s">
        <v>5701</v>
      </c>
      <c r="B283" s="3">
        <v>42378</v>
      </c>
      <c r="C283" s="3">
        <v>42499</v>
      </c>
      <c r="D283" s="2" t="s">
        <v>51</v>
      </c>
      <c r="E283" s="2" t="s">
        <v>1533</v>
      </c>
      <c r="F283" s="2" t="s">
        <v>1534</v>
      </c>
      <c r="G283" s="2" t="s">
        <v>41</v>
      </c>
      <c r="H283" s="2" t="s">
        <v>26</v>
      </c>
      <c r="I283" s="2" t="s">
        <v>159</v>
      </c>
      <c r="J283" s="2" t="s">
        <v>160</v>
      </c>
      <c r="K283" s="4">
        <v>19140</v>
      </c>
      <c r="L283" s="2" t="s">
        <v>161</v>
      </c>
      <c r="M283" s="2" t="s">
        <v>374</v>
      </c>
      <c r="N283" s="2" t="s">
        <v>46</v>
      </c>
      <c r="O283" s="2" t="s">
        <v>94</v>
      </c>
      <c r="P283" s="2" t="s">
        <v>375</v>
      </c>
      <c r="Q283" s="4">
        <v>30.48</v>
      </c>
      <c r="R283" s="4">
        <v>6</v>
      </c>
      <c r="S283" s="4">
        <v>0.2</v>
      </c>
      <c r="T283" s="4">
        <v>9.9060000000000006</v>
      </c>
    </row>
    <row r="284" spans="1:20" x14ac:dyDescent="0.3">
      <c r="A284" s="2" t="s">
        <v>5724</v>
      </c>
      <c r="B284" s="3">
        <v>42438</v>
      </c>
      <c r="C284" s="3">
        <v>42622</v>
      </c>
      <c r="D284" s="2" t="s">
        <v>51</v>
      </c>
      <c r="E284" s="2" t="s">
        <v>2205</v>
      </c>
      <c r="F284" s="2" t="s">
        <v>2206</v>
      </c>
      <c r="G284" s="2" t="s">
        <v>25</v>
      </c>
      <c r="H284" s="2" t="s">
        <v>26</v>
      </c>
      <c r="I284" s="2" t="s">
        <v>344</v>
      </c>
      <c r="J284" s="2" t="s">
        <v>235</v>
      </c>
      <c r="K284" s="4">
        <v>60610</v>
      </c>
      <c r="L284" s="2" t="s">
        <v>111</v>
      </c>
      <c r="M284" s="2" t="s">
        <v>3992</v>
      </c>
      <c r="N284" s="2" t="s">
        <v>46</v>
      </c>
      <c r="O284" s="2" t="s">
        <v>77</v>
      </c>
      <c r="P284" s="2" t="s">
        <v>3993</v>
      </c>
      <c r="Q284" s="4">
        <v>8.8079999999999998</v>
      </c>
      <c r="R284" s="4">
        <v>3</v>
      </c>
      <c r="S284" s="4">
        <v>0.8</v>
      </c>
      <c r="T284" s="4">
        <v>-14.973599999999999</v>
      </c>
    </row>
    <row r="285" spans="1:20" x14ac:dyDescent="0.3">
      <c r="A285" s="2" t="s">
        <v>5726</v>
      </c>
      <c r="B285" s="3">
        <v>42552</v>
      </c>
      <c r="C285" s="3">
        <v>42705</v>
      </c>
      <c r="D285" s="2" t="s">
        <v>51</v>
      </c>
      <c r="E285" s="2" t="s">
        <v>1051</v>
      </c>
      <c r="F285" s="2" t="s">
        <v>1052</v>
      </c>
      <c r="G285" s="2" t="s">
        <v>108</v>
      </c>
      <c r="H285" s="2" t="s">
        <v>26</v>
      </c>
      <c r="I285" s="2" t="s">
        <v>3633</v>
      </c>
      <c r="J285" s="2" t="s">
        <v>43</v>
      </c>
      <c r="K285" s="4">
        <v>94601</v>
      </c>
      <c r="L285" s="2" t="s">
        <v>44</v>
      </c>
      <c r="M285" s="2" t="s">
        <v>5727</v>
      </c>
      <c r="N285" s="2" t="s">
        <v>46</v>
      </c>
      <c r="O285" s="2" t="s">
        <v>70</v>
      </c>
      <c r="P285" s="2" t="s">
        <v>5728</v>
      </c>
      <c r="Q285" s="4">
        <v>34.58</v>
      </c>
      <c r="R285" s="4">
        <v>1</v>
      </c>
      <c r="S285" s="4">
        <v>0</v>
      </c>
      <c r="T285" s="4">
        <v>10.0282</v>
      </c>
    </row>
    <row r="286" spans="1:20" x14ac:dyDescent="0.3">
      <c r="A286" s="2" t="s">
        <v>5741</v>
      </c>
      <c r="B286" s="3">
        <v>41647</v>
      </c>
      <c r="C286" s="3">
        <v>41706</v>
      </c>
      <c r="D286" s="2" t="s">
        <v>209</v>
      </c>
      <c r="E286" s="2" t="s">
        <v>5742</v>
      </c>
      <c r="F286" s="2" t="s">
        <v>5743</v>
      </c>
      <c r="G286" s="2" t="s">
        <v>25</v>
      </c>
      <c r="H286" s="2" t="s">
        <v>26</v>
      </c>
      <c r="I286" s="2" t="s">
        <v>137</v>
      </c>
      <c r="J286" s="2" t="s">
        <v>43</v>
      </c>
      <c r="K286" s="4">
        <v>94122</v>
      </c>
      <c r="L286" s="2" t="s">
        <v>44</v>
      </c>
      <c r="M286" s="2" t="s">
        <v>5744</v>
      </c>
      <c r="N286" s="2" t="s">
        <v>46</v>
      </c>
      <c r="O286" s="2" t="s">
        <v>77</v>
      </c>
      <c r="P286" s="2" t="s">
        <v>5745</v>
      </c>
      <c r="Q286" s="4">
        <v>19.751999999999999</v>
      </c>
      <c r="R286" s="4">
        <v>3</v>
      </c>
      <c r="S286" s="4">
        <v>0.2</v>
      </c>
      <c r="T286" s="4">
        <v>6.9131999999999998</v>
      </c>
    </row>
    <row r="287" spans="1:20" x14ac:dyDescent="0.3">
      <c r="A287" s="2" t="s">
        <v>5756</v>
      </c>
      <c r="B287" s="3">
        <v>42556</v>
      </c>
      <c r="C287" s="3">
        <v>42679</v>
      </c>
      <c r="D287" s="2" t="s">
        <v>51</v>
      </c>
      <c r="E287" s="2" t="s">
        <v>1638</v>
      </c>
      <c r="F287" s="2" t="s">
        <v>1639</v>
      </c>
      <c r="G287" s="2" t="s">
        <v>25</v>
      </c>
      <c r="H287" s="2" t="s">
        <v>26</v>
      </c>
      <c r="I287" s="2" t="s">
        <v>302</v>
      </c>
      <c r="J287" s="2" t="s">
        <v>303</v>
      </c>
      <c r="K287" s="4">
        <v>10009</v>
      </c>
      <c r="L287" s="2" t="s">
        <v>161</v>
      </c>
      <c r="M287" s="2" t="s">
        <v>1507</v>
      </c>
      <c r="N287" s="2" t="s">
        <v>46</v>
      </c>
      <c r="O287" s="2" t="s">
        <v>77</v>
      </c>
      <c r="P287" s="2" t="s">
        <v>1508</v>
      </c>
      <c r="Q287" s="4">
        <v>85.231999999999999</v>
      </c>
      <c r="R287" s="4">
        <v>7</v>
      </c>
      <c r="S287" s="4">
        <v>0.2</v>
      </c>
      <c r="T287" s="4">
        <v>30.896599999999999</v>
      </c>
    </row>
    <row r="288" spans="1:20" x14ac:dyDescent="0.3">
      <c r="A288" s="2" t="s">
        <v>5759</v>
      </c>
      <c r="B288" s="3">
        <v>42743</v>
      </c>
      <c r="C288" s="3">
        <v>42833</v>
      </c>
      <c r="D288" s="2" t="s">
        <v>22</v>
      </c>
      <c r="E288" s="2" t="s">
        <v>931</v>
      </c>
      <c r="F288" s="2" t="s">
        <v>932</v>
      </c>
      <c r="G288" s="2" t="s">
        <v>41</v>
      </c>
      <c r="H288" s="2" t="s">
        <v>26</v>
      </c>
      <c r="I288" s="2" t="s">
        <v>2994</v>
      </c>
      <c r="J288" s="2" t="s">
        <v>43</v>
      </c>
      <c r="K288" s="4">
        <v>93905</v>
      </c>
      <c r="L288" s="2" t="s">
        <v>44</v>
      </c>
      <c r="M288" s="2" t="s">
        <v>698</v>
      </c>
      <c r="N288" s="2" t="s">
        <v>46</v>
      </c>
      <c r="O288" s="2" t="s">
        <v>77</v>
      </c>
      <c r="P288" s="2" t="s">
        <v>699</v>
      </c>
      <c r="Q288" s="4">
        <v>54.896000000000001</v>
      </c>
      <c r="R288" s="4">
        <v>2</v>
      </c>
      <c r="S288" s="4">
        <v>0.2</v>
      </c>
      <c r="T288" s="4">
        <v>18.5274</v>
      </c>
    </row>
    <row r="289" spans="1:20" x14ac:dyDescent="0.3">
      <c r="A289" s="2" t="s">
        <v>5771</v>
      </c>
      <c r="B289" s="3">
        <v>42381</v>
      </c>
      <c r="C289" s="3">
        <v>42533</v>
      </c>
      <c r="D289" s="2" t="s">
        <v>51</v>
      </c>
      <c r="E289" s="2" t="s">
        <v>3484</v>
      </c>
      <c r="F289" s="2" t="s">
        <v>3485</v>
      </c>
      <c r="G289" s="2" t="s">
        <v>25</v>
      </c>
      <c r="H289" s="2" t="s">
        <v>26</v>
      </c>
      <c r="I289" s="2" t="s">
        <v>5772</v>
      </c>
      <c r="J289" s="2" t="s">
        <v>381</v>
      </c>
      <c r="K289" s="4">
        <v>37918</v>
      </c>
      <c r="L289" s="2" t="s">
        <v>29</v>
      </c>
      <c r="M289" s="2" t="s">
        <v>663</v>
      </c>
      <c r="N289" s="2" t="s">
        <v>46</v>
      </c>
      <c r="O289" s="2" t="s">
        <v>70</v>
      </c>
      <c r="P289" s="2" t="s">
        <v>664</v>
      </c>
      <c r="Q289" s="4">
        <v>4.7039999999999997</v>
      </c>
      <c r="R289" s="4">
        <v>2</v>
      </c>
      <c r="S289" s="4">
        <v>0.2</v>
      </c>
      <c r="T289" s="4">
        <v>0.41160000000000002</v>
      </c>
    </row>
    <row r="290" spans="1:20" x14ac:dyDescent="0.3">
      <c r="A290" s="2" t="s">
        <v>5776</v>
      </c>
      <c r="B290" s="3">
        <v>41645</v>
      </c>
      <c r="C290" s="3">
        <v>41796</v>
      </c>
      <c r="D290" s="2" t="s">
        <v>51</v>
      </c>
      <c r="E290" s="2" t="s">
        <v>2803</v>
      </c>
      <c r="F290" s="2" t="s">
        <v>2804</v>
      </c>
      <c r="G290" s="2" t="s">
        <v>25</v>
      </c>
      <c r="H290" s="2" t="s">
        <v>26</v>
      </c>
      <c r="I290" s="2" t="s">
        <v>5777</v>
      </c>
      <c r="J290" s="2" t="s">
        <v>1929</v>
      </c>
      <c r="K290" s="4">
        <v>72209</v>
      </c>
      <c r="L290" s="2" t="s">
        <v>29</v>
      </c>
      <c r="M290" s="2" t="s">
        <v>1537</v>
      </c>
      <c r="N290" s="2" t="s">
        <v>31</v>
      </c>
      <c r="O290" s="2" t="s">
        <v>67</v>
      </c>
      <c r="P290" s="2" t="s">
        <v>1538</v>
      </c>
      <c r="Q290" s="4">
        <v>22.2</v>
      </c>
      <c r="R290" s="4">
        <v>6</v>
      </c>
      <c r="S290" s="4">
        <v>0</v>
      </c>
      <c r="T290" s="4">
        <v>9.1020000000000003</v>
      </c>
    </row>
    <row r="291" spans="1:20" x14ac:dyDescent="0.3">
      <c r="A291" s="2" t="s">
        <v>5778</v>
      </c>
      <c r="B291" s="3">
        <v>42164</v>
      </c>
      <c r="C291" s="3">
        <v>42347</v>
      </c>
      <c r="D291" s="2" t="s">
        <v>51</v>
      </c>
      <c r="E291" s="2" t="s">
        <v>4338</v>
      </c>
      <c r="F291" s="2" t="s">
        <v>4339</v>
      </c>
      <c r="G291" s="2" t="s">
        <v>108</v>
      </c>
      <c r="H291" s="2" t="s">
        <v>26</v>
      </c>
      <c r="I291" s="2" t="s">
        <v>99</v>
      </c>
      <c r="J291" s="2" t="s">
        <v>100</v>
      </c>
      <c r="K291" s="4">
        <v>98103</v>
      </c>
      <c r="L291" s="2" t="s">
        <v>44</v>
      </c>
      <c r="M291" s="2" t="s">
        <v>1413</v>
      </c>
      <c r="N291" s="2" t="s">
        <v>46</v>
      </c>
      <c r="O291" s="2" t="s">
        <v>77</v>
      </c>
      <c r="P291" s="2" t="s">
        <v>1414</v>
      </c>
      <c r="Q291" s="4">
        <v>6.0960000000000001</v>
      </c>
      <c r="R291" s="4">
        <v>2</v>
      </c>
      <c r="S291" s="4">
        <v>0.2</v>
      </c>
      <c r="T291" s="4">
        <v>2.1335999999999999</v>
      </c>
    </row>
    <row r="292" spans="1:20" x14ac:dyDescent="0.3">
      <c r="A292" s="2" t="s">
        <v>5783</v>
      </c>
      <c r="B292" s="3">
        <v>42652</v>
      </c>
      <c r="C292" s="3">
        <v>42713</v>
      </c>
      <c r="D292" s="2" t="s">
        <v>22</v>
      </c>
      <c r="E292" s="2" t="s">
        <v>3229</v>
      </c>
      <c r="F292" s="2" t="s">
        <v>3230</v>
      </c>
      <c r="G292" s="2" t="s">
        <v>108</v>
      </c>
      <c r="H292" s="2" t="s">
        <v>26</v>
      </c>
      <c r="I292" s="2" t="s">
        <v>584</v>
      </c>
      <c r="J292" s="2" t="s">
        <v>381</v>
      </c>
      <c r="K292" s="4">
        <v>37620</v>
      </c>
      <c r="L292" s="2" t="s">
        <v>29</v>
      </c>
      <c r="M292" s="2" t="s">
        <v>5784</v>
      </c>
      <c r="N292" s="2" t="s">
        <v>46</v>
      </c>
      <c r="O292" s="2" t="s">
        <v>70</v>
      </c>
      <c r="P292" s="2" t="s">
        <v>5785</v>
      </c>
      <c r="Q292" s="4">
        <v>67.56</v>
      </c>
      <c r="R292" s="4">
        <v>3</v>
      </c>
      <c r="S292" s="4">
        <v>0.2</v>
      </c>
      <c r="T292" s="4">
        <v>8.4450000000000003</v>
      </c>
    </row>
    <row r="293" spans="1:20" x14ac:dyDescent="0.3">
      <c r="A293" s="2" t="s">
        <v>5805</v>
      </c>
      <c r="B293" s="3">
        <v>42745</v>
      </c>
      <c r="C293" s="3">
        <v>42776</v>
      </c>
      <c r="D293" s="2" t="s">
        <v>209</v>
      </c>
      <c r="E293" s="2" t="s">
        <v>4882</v>
      </c>
      <c r="F293" s="2" t="s">
        <v>4883</v>
      </c>
      <c r="G293" s="2" t="s">
        <v>25</v>
      </c>
      <c r="H293" s="2" t="s">
        <v>26</v>
      </c>
      <c r="I293" s="2" t="s">
        <v>713</v>
      </c>
      <c r="J293" s="2" t="s">
        <v>43</v>
      </c>
      <c r="K293" s="4">
        <v>95123</v>
      </c>
      <c r="L293" s="2" t="s">
        <v>44</v>
      </c>
      <c r="M293" s="2" t="s">
        <v>3333</v>
      </c>
      <c r="N293" s="2" t="s">
        <v>46</v>
      </c>
      <c r="O293" s="2" t="s">
        <v>77</v>
      </c>
      <c r="P293" s="2" t="s">
        <v>3334</v>
      </c>
      <c r="Q293" s="4">
        <v>1.44</v>
      </c>
      <c r="R293" s="4">
        <v>1</v>
      </c>
      <c r="S293" s="4">
        <v>0.2</v>
      </c>
      <c r="T293" s="4">
        <v>0.504</v>
      </c>
    </row>
    <row r="294" spans="1:20" x14ac:dyDescent="0.3">
      <c r="A294" s="2" t="s">
        <v>5816</v>
      </c>
      <c r="B294" s="3">
        <v>42167</v>
      </c>
      <c r="C294" s="3">
        <v>42167</v>
      </c>
      <c r="D294" s="2" t="s">
        <v>1455</v>
      </c>
      <c r="E294" s="2" t="s">
        <v>5817</v>
      </c>
      <c r="F294" s="2" t="s">
        <v>5818</v>
      </c>
      <c r="G294" s="2" t="s">
        <v>25</v>
      </c>
      <c r="H294" s="2" t="s">
        <v>26</v>
      </c>
      <c r="I294" s="2" t="s">
        <v>5819</v>
      </c>
      <c r="J294" s="2" t="s">
        <v>567</v>
      </c>
      <c r="K294" s="4">
        <v>43302</v>
      </c>
      <c r="L294" s="2" t="s">
        <v>161</v>
      </c>
      <c r="M294" s="2" t="s">
        <v>5644</v>
      </c>
      <c r="N294" s="2" t="s">
        <v>73</v>
      </c>
      <c r="O294" s="2" t="s">
        <v>74</v>
      </c>
      <c r="P294" s="2" t="s">
        <v>5645</v>
      </c>
      <c r="Q294" s="4">
        <v>485.94</v>
      </c>
      <c r="R294" s="4">
        <v>2</v>
      </c>
      <c r="S294" s="4">
        <v>0.4</v>
      </c>
      <c r="T294" s="4">
        <v>-89.088999999999999</v>
      </c>
    </row>
    <row r="295" spans="1:20" x14ac:dyDescent="0.3">
      <c r="A295" s="2" t="s">
        <v>5831</v>
      </c>
      <c r="B295" s="3">
        <v>42379</v>
      </c>
      <c r="C295" s="3">
        <v>42500</v>
      </c>
      <c r="D295" s="2" t="s">
        <v>51</v>
      </c>
      <c r="E295" s="2" t="s">
        <v>3931</v>
      </c>
      <c r="F295" s="2" t="s">
        <v>3932</v>
      </c>
      <c r="G295" s="2" t="s">
        <v>25</v>
      </c>
      <c r="H295" s="2" t="s">
        <v>26</v>
      </c>
      <c r="I295" s="2" t="s">
        <v>302</v>
      </c>
      <c r="J295" s="2" t="s">
        <v>303</v>
      </c>
      <c r="K295" s="4">
        <v>10024</v>
      </c>
      <c r="L295" s="2" t="s">
        <v>161</v>
      </c>
      <c r="M295" s="2" t="s">
        <v>5699</v>
      </c>
      <c r="N295" s="2" t="s">
        <v>31</v>
      </c>
      <c r="O295" s="2" t="s">
        <v>57</v>
      </c>
      <c r="P295" s="2" t="s">
        <v>5700</v>
      </c>
      <c r="Q295" s="4">
        <v>330.58800000000002</v>
      </c>
      <c r="R295" s="4">
        <v>1</v>
      </c>
      <c r="S295" s="4">
        <v>0.4</v>
      </c>
      <c r="T295" s="4">
        <v>-115.7058</v>
      </c>
    </row>
    <row r="296" spans="1:20" x14ac:dyDescent="0.3">
      <c r="A296" s="2" t="s">
        <v>5846</v>
      </c>
      <c r="B296" s="3">
        <v>42867</v>
      </c>
      <c r="C296" s="3">
        <v>43020</v>
      </c>
      <c r="D296" s="2" t="s">
        <v>51</v>
      </c>
      <c r="E296" s="2" t="s">
        <v>4076</v>
      </c>
      <c r="F296" s="2" t="s">
        <v>4077</v>
      </c>
      <c r="G296" s="2" t="s">
        <v>41</v>
      </c>
      <c r="H296" s="2" t="s">
        <v>26</v>
      </c>
      <c r="I296" s="2" t="s">
        <v>2514</v>
      </c>
      <c r="J296" s="2" t="s">
        <v>5847</v>
      </c>
      <c r="K296" s="4">
        <v>5408</v>
      </c>
      <c r="L296" s="2" t="s">
        <v>161</v>
      </c>
      <c r="M296" s="2" t="s">
        <v>3666</v>
      </c>
      <c r="N296" s="2" t="s">
        <v>73</v>
      </c>
      <c r="O296" s="2" t="s">
        <v>178</v>
      </c>
      <c r="P296" s="2" t="s">
        <v>3667</v>
      </c>
      <c r="Q296" s="4">
        <v>205.03</v>
      </c>
      <c r="R296" s="4">
        <v>7</v>
      </c>
      <c r="S296" s="4">
        <v>0</v>
      </c>
      <c r="T296" s="4">
        <v>67.659899999999993</v>
      </c>
    </row>
    <row r="297" spans="1:20" x14ac:dyDescent="0.3">
      <c r="A297" s="2" t="s">
        <v>5886</v>
      </c>
      <c r="B297" s="3">
        <v>42227</v>
      </c>
      <c r="C297" s="3">
        <v>42288</v>
      </c>
      <c r="D297" s="2" t="s">
        <v>22</v>
      </c>
      <c r="E297" s="2" t="s">
        <v>5887</v>
      </c>
      <c r="F297" s="2" t="s">
        <v>5888</v>
      </c>
      <c r="G297" s="2" t="s">
        <v>108</v>
      </c>
      <c r="H297" s="2" t="s">
        <v>26</v>
      </c>
      <c r="I297" s="2" t="s">
        <v>1069</v>
      </c>
      <c r="J297" s="2" t="s">
        <v>43</v>
      </c>
      <c r="K297" s="4">
        <v>92024</v>
      </c>
      <c r="L297" s="2" t="s">
        <v>44</v>
      </c>
      <c r="M297" s="2" t="s">
        <v>2919</v>
      </c>
      <c r="N297" s="2" t="s">
        <v>46</v>
      </c>
      <c r="O297" s="2" t="s">
        <v>305</v>
      </c>
      <c r="P297" s="2" t="s">
        <v>2920</v>
      </c>
      <c r="Q297" s="4">
        <v>5</v>
      </c>
      <c r="R297" s="4">
        <v>1</v>
      </c>
      <c r="S297" s="4">
        <v>0</v>
      </c>
      <c r="T297" s="4">
        <v>2.4</v>
      </c>
    </row>
    <row r="298" spans="1:20" x14ac:dyDescent="0.3">
      <c r="A298" s="2" t="s">
        <v>5892</v>
      </c>
      <c r="B298" s="3">
        <v>42888</v>
      </c>
      <c r="C298" s="3">
        <v>42980</v>
      </c>
      <c r="D298" s="2" t="s">
        <v>209</v>
      </c>
      <c r="E298" s="2" t="s">
        <v>5893</v>
      </c>
      <c r="F298" s="2" t="s">
        <v>5894</v>
      </c>
      <c r="G298" s="2" t="s">
        <v>25</v>
      </c>
      <c r="H298" s="2" t="s">
        <v>26</v>
      </c>
      <c r="I298" s="2" t="s">
        <v>1270</v>
      </c>
      <c r="J298" s="2" t="s">
        <v>360</v>
      </c>
      <c r="K298" s="4">
        <v>22204</v>
      </c>
      <c r="L298" s="2" t="s">
        <v>29</v>
      </c>
      <c r="M298" s="2" t="s">
        <v>2525</v>
      </c>
      <c r="N298" s="2" t="s">
        <v>31</v>
      </c>
      <c r="O298" s="2" t="s">
        <v>32</v>
      </c>
      <c r="P298" s="2" t="s">
        <v>2526</v>
      </c>
      <c r="Q298" s="4">
        <v>359.97</v>
      </c>
      <c r="R298" s="4">
        <v>3</v>
      </c>
      <c r="S298" s="4">
        <v>0</v>
      </c>
      <c r="T298" s="4">
        <v>79.193399999999997</v>
      </c>
    </row>
    <row r="299" spans="1:20" x14ac:dyDescent="0.3">
      <c r="A299" s="2" t="s">
        <v>5899</v>
      </c>
      <c r="B299" s="3">
        <v>43079</v>
      </c>
      <c r="C299" s="3">
        <v>43079</v>
      </c>
      <c r="D299" s="2" t="s">
        <v>1455</v>
      </c>
      <c r="E299" s="2" t="s">
        <v>5900</v>
      </c>
      <c r="F299" s="2" t="s">
        <v>5901</v>
      </c>
      <c r="G299" s="2" t="s">
        <v>108</v>
      </c>
      <c r="H299" s="2" t="s">
        <v>26</v>
      </c>
      <c r="I299" s="2" t="s">
        <v>834</v>
      </c>
      <c r="J299" s="2" t="s">
        <v>92</v>
      </c>
      <c r="K299" s="4">
        <v>28110</v>
      </c>
      <c r="L299" s="2" t="s">
        <v>29</v>
      </c>
      <c r="M299" s="2" t="s">
        <v>5902</v>
      </c>
      <c r="N299" s="2" t="s">
        <v>46</v>
      </c>
      <c r="O299" s="2" t="s">
        <v>94</v>
      </c>
      <c r="P299" s="2" t="s">
        <v>5903</v>
      </c>
      <c r="Q299" s="4">
        <v>7.968</v>
      </c>
      <c r="R299" s="4">
        <v>2</v>
      </c>
      <c r="S299" s="4">
        <v>0.2</v>
      </c>
      <c r="T299" s="4">
        <v>2.6892</v>
      </c>
    </row>
    <row r="300" spans="1:20" x14ac:dyDescent="0.3">
      <c r="A300" s="2" t="s">
        <v>5912</v>
      </c>
      <c r="B300" s="3">
        <v>42778</v>
      </c>
      <c r="C300" s="3">
        <v>42928</v>
      </c>
      <c r="D300" s="2" t="s">
        <v>51</v>
      </c>
      <c r="E300" s="2" t="s">
        <v>1456</v>
      </c>
      <c r="F300" s="2" t="s">
        <v>1457</v>
      </c>
      <c r="G300" s="2" t="s">
        <v>41</v>
      </c>
      <c r="H300" s="2" t="s">
        <v>26</v>
      </c>
      <c r="I300" s="2" t="s">
        <v>1598</v>
      </c>
      <c r="J300" s="2" t="s">
        <v>55</v>
      </c>
      <c r="K300" s="4">
        <v>33180</v>
      </c>
      <c r="L300" s="2" t="s">
        <v>29</v>
      </c>
      <c r="M300" s="2" t="s">
        <v>1641</v>
      </c>
      <c r="N300" s="2" t="s">
        <v>46</v>
      </c>
      <c r="O300" s="2" t="s">
        <v>70</v>
      </c>
      <c r="P300" s="2" t="s">
        <v>1642</v>
      </c>
      <c r="Q300" s="4">
        <v>47.96</v>
      </c>
      <c r="R300" s="4">
        <v>5</v>
      </c>
      <c r="S300" s="4">
        <v>0.2</v>
      </c>
      <c r="T300" s="4">
        <v>4.1965000000000003</v>
      </c>
    </row>
    <row r="301" spans="1:20" x14ac:dyDescent="0.3">
      <c r="A301" s="2" t="s">
        <v>5916</v>
      </c>
      <c r="B301" s="3">
        <v>42158</v>
      </c>
      <c r="C301" s="3">
        <v>42311</v>
      </c>
      <c r="D301" s="2" t="s">
        <v>51</v>
      </c>
      <c r="E301" s="2" t="s">
        <v>1354</v>
      </c>
      <c r="F301" s="2" t="s">
        <v>1355</v>
      </c>
      <c r="G301" s="2" t="s">
        <v>25</v>
      </c>
      <c r="H301" s="2" t="s">
        <v>26</v>
      </c>
      <c r="I301" s="2" t="s">
        <v>137</v>
      </c>
      <c r="J301" s="2" t="s">
        <v>43</v>
      </c>
      <c r="K301" s="4">
        <v>94122</v>
      </c>
      <c r="L301" s="2" t="s">
        <v>44</v>
      </c>
      <c r="M301" s="2" t="s">
        <v>5917</v>
      </c>
      <c r="N301" s="2" t="s">
        <v>31</v>
      </c>
      <c r="O301" s="2" t="s">
        <v>67</v>
      </c>
      <c r="P301" s="2" t="s">
        <v>5918</v>
      </c>
      <c r="Q301" s="4">
        <v>435.26</v>
      </c>
      <c r="R301" s="4">
        <v>7</v>
      </c>
      <c r="S301" s="4">
        <v>0</v>
      </c>
      <c r="T301" s="4">
        <v>95.757199999999997</v>
      </c>
    </row>
    <row r="302" spans="1:20" x14ac:dyDescent="0.3">
      <c r="A302" s="2" t="s">
        <v>5921</v>
      </c>
      <c r="B302" s="3">
        <v>41708</v>
      </c>
      <c r="C302" s="3">
        <v>41861</v>
      </c>
      <c r="D302" s="2" t="s">
        <v>22</v>
      </c>
      <c r="E302" s="2" t="s">
        <v>1495</v>
      </c>
      <c r="F302" s="2" t="s">
        <v>1496</v>
      </c>
      <c r="G302" s="2" t="s">
        <v>41</v>
      </c>
      <c r="H302" s="2" t="s">
        <v>26</v>
      </c>
      <c r="I302" s="2" t="s">
        <v>42</v>
      </c>
      <c r="J302" s="2" t="s">
        <v>43</v>
      </c>
      <c r="K302" s="4">
        <v>90036</v>
      </c>
      <c r="L302" s="2" t="s">
        <v>44</v>
      </c>
      <c r="M302" s="2" t="s">
        <v>5922</v>
      </c>
      <c r="N302" s="2" t="s">
        <v>31</v>
      </c>
      <c r="O302" s="2" t="s">
        <v>57</v>
      </c>
      <c r="P302" s="2" t="s">
        <v>5923</v>
      </c>
      <c r="Q302" s="4">
        <v>143.43199999999999</v>
      </c>
      <c r="R302" s="4">
        <v>1</v>
      </c>
      <c r="S302" s="4">
        <v>0.2</v>
      </c>
      <c r="T302" s="4">
        <v>3.5857999999999999</v>
      </c>
    </row>
    <row r="303" spans="1:20" x14ac:dyDescent="0.3">
      <c r="A303" s="2" t="s">
        <v>5930</v>
      </c>
      <c r="B303" s="3">
        <v>42438</v>
      </c>
      <c r="C303" s="3">
        <v>42499</v>
      </c>
      <c r="D303" s="2" t="s">
        <v>209</v>
      </c>
      <c r="E303" s="2" t="s">
        <v>4991</v>
      </c>
      <c r="F303" s="2" t="s">
        <v>4992</v>
      </c>
      <c r="G303" s="2" t="s">
        <v>41</v>
      </c>
      <c r="H303" s="2" t="s">
        <v>26</v>
      </c>
      <c r="I303" s="2" t="s">
        <v>4176</v>
      </c>
      <c r="J303" s="2" t="s">
        <v>847</v>
      </c>
      <c r="K303" s="4">
        <v>6457</v>
      </c>
      <c r="L303" s="2" t="s">
        <v>161</v>
      </c>
      <c r="M303" s="2" t="s">
        <v>1427</v>
      </c>
      <c r="N303" s="2" t="s">
        <v>46</v>
      </c>
      <c r="O303" s="2" t="s">
        <v>94</v>
      </c>
      <c r="P303" s="2" t="s">
        <v>1428</v>
      </c>
      <c r="Q303" s="4">
        <v>48.16</v>
      </c>
      <c r="R303" s="4">
        <v>7</v>
      </c>
      <c r="S303" s="4">
        <v>0</v>
      </c>
      <c r="T303" s="4">
        <v>22.153600000000001</v>
      </c>
    </row>
    <row r="304" spans="1:20" x14ac:dyDescent="0.3">
      <c r="A304" s="2" t="s">
        <v>5931</v>
      </c>
      <c r="B304" s="3">
        <v>42127</v>
      </c>
      <c r="C304" s="3">
        <v>42250</v>
      </c>
      <c r="D304" s="2" t="s">
        <v>51</v>
      </c>
      <c r="E304" s="2" t="s">
        <v>2188</v>
      </c>
      <c r="F304" s="2" t="s">
        <v>2189</v>
      </c>
      <c r="G304" s="2" t="s">
        <v>25</v>
      </c>
      <c r="H304" s="2" t="s">
        <v>26</v>
      </c>
      <c r="I304" s="2" t="s">
        <v>5932</v>
      </c>
      <c r="J304" s="2" t="s">
        <v>289</v>
      </c>
      <c r="K304" s="4">
        <v>47362</v>
      </c>
      <c r="L304" s="2" t="s">
        <v>111</v>
      </c>
      <c r="M304" s="2" t="s">
        <v>870</v>
      </c>
      <c r="N304" s="2" t="s">
        <v>73</v>
      </c>
      <c r="O304" s="2" t="s">
        <v>74</v>
      </c>
      <c r="P304" s="2" t="s">
        <v>871</v>
      </c>
      <c r="Q304" s="4">
        <v>23.92</v>
      </c>
      <c r="R304" s="4">
        <v>2</v>
      </c>
      <c r="S304" s="4">
        <v>0</v>
      </c>
      <c r="T304" s="4">
        <v>6.6976000000000004</v>
      </c>
    </row>
    <row r="305" spans="1:20" x14ac:dyDescent="0.3">
      <c r="A305" s="2" t="s">
        <v>5934</v>
      </c>
      <c r="B305" s="3">
        <v>42495</v>
      </c>
      <c r="C305" s="3">
        <v>42587</v>
      </c>
      <c r="D305" s="2" t="s">
        <v>209</v>
      </c>
      <c r="E305" s="2" t="s">
        <v>5935</v>
      </c>
      <c r="F305" s="2" t="s">
        <v>5936</v>
      </c>
      <c r="G305" s="2" t="s">
        <v>41</v>
      </c>
      <c r="H305" s="2" t="s">
        <v>26</v>
      </c>
      <c r="I305" s="2" t="s">
        <v>1334</v>
      </c>
      <c r="J305" s="2" t="s">
        <v>381</v>
      </c>
      <c r="K305" s="4">
        <v>37130</v>
      </c>
      <c r="L305" s="2" t="s">
        <v>29</v>
      </c>
      <c r="M305" s="2" t="s">
        <v>5937</v>
      </c>
      <c r="N305" s="2" t="s">
        <v>46</v>
      </c>
      <c r="O305" s="2" t="s">
        <v>94</v>
      </c>
      <c r="P305" s="2" t="s">
        <v>5938</v>
      </c>
      <c r="Q305" s="4">
        <v>14.352</v>
      </c>
      <c r="R305" s="4">
        <v>3</v>
      </c>
      <c r="S305" s="4">
        <v>0.2</v>
      </c>
      <c r="T305" s="4">
        <v>5.2026000000000003</v>
      </c>
    </row>
    <row r="306" spans="1:20" x14ac:dyDescent="0.3">
      <c r="A306" s="2" t="s">
        <v>5942</v>
      </c>
      <c r="B306" s="3">
        <v>42741</v>
      </c>
      <c r="C306" s="3">
        <v>42861</v>
      </c>
      <c r="D306" s="2" t="s">
        <v>22</v>
      </c>
      <c r="E306" s="2" t="s">
        <v>1159</v>
      </c>
      <c r="F306" s="2" t="s">
        <v>1160</v>
      </c>
      <c r="G306" s="2" t="s">
        <v>41</v>
      </c>
      <c r="H306" s="2" t="s">
        <v>26</v>
      </c>
      <c r="I306" s="2" t="s">
        <v>3219</v>
      </c>
      <c r="J306" s="2" t="s">
        <v>567</v>
      </c>
      <c r="K306" s="4">
        <v>43615</v>
      </c>
      <c r="L306" s="2" t="s">
        <v>161</v>
      </c>
      <c r="M306" s="2" t="s">
        <v>5943</v>
      </c>
      <c r="N306" s="2" t="s">
        <v>46</v>
      </c>
      <c r="O306" s="2" t="s">
        <v>80</v>
      </c>
      <c r="P306" s="2" t="s">
        <v>5944</v>
      </c>
      <c r="Q306" s="4">
        <v>17.48</v>
      </c>
      <c r="R306" s="4">
        <v>5</v>
      </c>
      <c r="S306" s="4">
        <v>0.2</v>
      </c>
      <c r="T306" s="4">
        <v>1.3109999999999999</v>
      </c>
    </row>
    <row r="307" spans="1:20" x14ac:dyDescent="0.3">
      <c r="A307" s="2" t="s">
        <v>5946</v>
      </c>
      <c r="B307" s="3">
        <v>42948</v>
      </c>
      <c r="C307" s="3">
        <v>43040</v>
      </c>
      <c r="D307" s="2" t="s">
        <v>209</v>
      </c>
      <c r="E307" s="2" t="s">
        <v>5947</v>
      </c>
      <c r="F307" s="2" t="s">
        <v>5948</v>
      </c>
      <c r="G307" s="2" t="s">
        <v>41</v>
      </c>
      <c r="H307" s="2" t="s">
        <v>26</v>
      </c>
      <c r="I307" s="2" t="s">
        <v>99</v>
      </c>
      <c r="J307" s="2" t="s">
        <v>100</v>
      </c>
      <c r="K307" s="4">
        <v>98115</v>
      </c>
      <c r="L307" s="2" t="s">
        <v>44</v>
      </c>
      <c r="M307" s="2" t="s">
        <v>5949</v>
      </c>
      <c r="N307" s="2" t="s">
        <v>31</v>
      </c>
      <c r="O307" s="2" t="s">
        <v>57</v>
      </c>
      <c r="P307" s="2" t="s">
        <v>5950</v>
      </c>
      <c r="Q307" s="4">
        <v>892.98</v>
      </c>
      <c r="R307" s="4">
        <v>2</v>
      </c>
      <c r="S307" s="4">
        <v>0</v>
      </c>
      <c r="T307" s="4">
        <v>80.368200000000002</v>
      </c>
    </row>
    <row r="308" spans="1:20" x14ac:dyDescent="0.3">
      <c r="A308" s="2" t="s">
        <v>5953</v>
      </c>
      <c r="B308" s="3">
        <v>42015</v>
      </c>
      <c r="C308" s="3">
        <v>42166</v>
      </c>
      <c r="D308" s="2" t="s">
        <v>51</v>
      </c>
      <c r="E308" s="2" t="s">
        <v>4076</v>
      </c>
      <c r="F308" s="2" t="s">
        <v>4077</v>
      </c>
      <c r="G308" s="2" t="s">
        <v>41</v>
      </c>
      <c r="H308" s="2" t="s">
        <v>26</v>
      </c>
      <c r="I308" s="2" t="s">
        <v>302</v>
      </c>
      <c r="J308" s="2" t="s">
        <v>303</v>
      </c>
      <c r="K308" s="4">
        <v>10009</v>
      </c>
      <c r="L308" s="2" t="s">
        <v>161</v>
      </c>
      <c r="M308" s="2" t="s">
        <v>2185</v>
      </c>
      <c r="N308" s="2" t="s">
        <v>73</v>
      </c>
      <c r="O308" s="2" t="s">
        <v>74</v>
      </c>
      <c r="P308" s="2" t="s">
        <v>2186</v>
      </c>
      <c r="Q308" s="4">
        <v>4.95</v>
      </c>
      <c r="R308" s="4">
        <v>1</v>
      </c>
      <c r="S308" s="4">
        <v>0</v>
      </c>
      <c r="T308" s="4">
        <v>1.3365</v>
      </c>
    </row>
    <row r="309" spans="1:20" x14ac:dyDescent="0.3">
      <c r="A309" s="2" t="s">
        <v>5955</v>
      </c>
      <c r="B309" s="3">
        <v>42015</v>
      </c>
      <c r="C309" s="3">
        <v>42135</v>
      </c>
      <c r="D309" s="2" t="s">
        <v>51</v>
      </c>
      <c r="E309" s="2" t="s">
        <v>1006</v>
      </c>
      <c r="F309" s="2" t="s">
        <v>1007</v>
      </c>
      <c r="G309" s="2" t="s">
        <v>25</v>
      </c>
      <c r="H309" s="2" t="s">
        <v>26</v>
      </c>
      <c r="I309" s="2" t="s">
        <v>302</v>
      </c>
      <c r="J309" s="2" t="s">
        <v>303</v>
      </c>
      <c r="K309" s="4">
        <v>10011</v>
      </c>
      <c r="L309" s="2" t="s">
        <v>161</v>
      </c>
      <c r="M309" s="2" t="s">
        <v>4135</v>
      </c>
      <c r="N309" s="2" t="s">
        <v>46</v>
      </c>
      <c r="O309" s="2" t="s">
        <v>94</v>
      </c>
      <c r="P309" s="2" t="s">
        <v>4136</v>
      </c>
      <c r="Q309" s="4">
        <v>13.52</v>
      </c>
      <c r="R309" s="4">
        <v>4</v>
      </c>
      <c r="S309" s="4">
        <v>0</v>
      </c>
      <c r="T309" s="4">
        <v>6.2191999999999998</v>
      </c>
    </row>
    <row r="310" spans="1:20" x14ac:dyDescent="0.3">
      <c r="A310" s="2" t="s">
        <v>5963</v>
      </c>
      <c r="B310" s="3">
        <v>42163</v>
      </c>
      <c r="C310" s="3">
        <v>42224</v>
      </c>
      <c r="D310" s="2" t="s">
        <v>209</v>
      </c>
      <c r="E310" s="2" t="s">
        <v>956</v>
      </c>
      <c r="F310" s="2" t="s">
        <v>957</v>
      </c>
      <c r="G310" s="2" t="s">
        <v>41</v>
      </c>
      <c r="H310" s="2" t="s">
        <v>26</v>
      </c>
      <c r="I310" s="2" t="s">
        <v>205</v>
      </c>
      <c r="J310" s="2" t="s">
        <v>110</v>
      </c>
      <c r="K310" s="4">
        <v>77041</v>
      </c>
      <c r="L310" s="2" t="s">
        <v>111</v>
      </c>
      <c r="M310" s="2" t="s">
        <v>3341</v>
      </c>
      <c r="N310" s="2" t="s">
        <v>46</v>
      </c>
      <c r="O310" s="2" t="s">
        <v>94</v>
      </c>
      <c r="P310" s="2" t="s">
        <v>3342</v>
      </c>
      <c r="Q310" s="4">
        <v>27.216000000000001</v>
      </c>
      <c r="R310" s="4">
        <v>3</v>
      </c>
      <c r="S310" s="4">
        <v>0.2</v>
      </c>
      <c r="T310" s="4">
        <v>9.8658000000000001</v>
      </c>
    </row>
    <row r="311" spans="1:20" x14ac:dyDescent="0.3">
      <c r="A311" s="2" t="s">
        <v>5964</v>
      </c>
      <c r="B311" s="3">
        <v>42866</v>
      </c>
      <c r="C311" s="3">
        <v>42989</v>
      </c>
      <c r="D311" s="2" t="s">
        <v>51</v>
      </c>
      <c r="E311" s="2" t="s">
        <v>5965</v>
      </c>
      <c r="F311" s="2" t="s">
        <v>5966</v>
      </c>
      <c r="G311" s="2" t="s">
        <v>25</v>
      </c>
      <c r="H311" s="2" t="s">
        <v>26</v>
      </c>
      <c r="I311" s="2" t="s">
        <v>302</v>
      </c>
      <c r="J311" s="2" t="s">
        <v>303</v>
      </c>
      <c r="K311" s="4">
        <v>10009</v>
      </c>
      <c r="L311" s="2" t="s">
        <v>161</v>
      </c>
      <c r="M311" s="2" t="s">
        <v>2085</v>
      </c>
      <c r="N311" s="2" t="s">
        <v>73</v>
      </c>
      <c r="O311" s="2" t="s">
        <v>178</v>
      </c>
      <c r="P311" s="2" t="s">
        <v>2086</v>
      </c>
      <c r="Q311" s="4">
        <v>390.75</v>
      </c>
      <c r="R311" s="4">
        <v>5</v>
      </c>
      <c r="S311" s="4">
        <v>0</v>
      </c>
      <c r="T311" s="4">
        <v>171.93</v>
      </c>
    </row>
    <row r="312" spans="1:20" x14ac:dyDescent="0.3">
      <c r="A312" s="2" t="s">
        <v>5967</v>
      </c>
      <c r="B312" s="3">
        <v>43045</v>
      </c>
      <c r="C312" s="3">
        <v>43075</v>
      </c>
      <c r="D312" s="2" t="s">
        <v>209</v>
      </c>
      <c r="E312" s="2" t="s">
        <v>5968</v>
      </c>
      <c r="F312" s="2" t="s">
        <v>5969</v>
      </c>
      <c r="G312" s="2" t="s">
        <v>108</v>
      </c>
      <c r="H312" s="2" t="s">
        <v>26</v>
      </c>
      <c r="I312" s="2" t="s">
        <v>1562</v>
      </c>
      <c r="J312" s="2" t="s">
        <v>351</v>
      </c>
      <c r="K312" s="4">
        <v>85345</v>
      </c>
      <c r="L312" s="2" t="s">
        <v>44</v>
      </c>
      <c r="M312" s="2" t="s">
        <v>2900</v>
      </c>
      <c r="N312" s="2" t="s">
        <v>31</v>
      </c>
      <c r="O312" s="2" t="s">
        <v>35</v>
      </c>
      <c r="P312" s="2" t="s">
        <v>2901</v>
      </c>
      <c r="Q312" s="4">
        <v>280.79199999999997</v>
      </c>
      <c r="R312" s="4">
        <v>1</v>
      </c>
      <c r="S312" s="4">
        <v>0.2</v>
      </c>
      <c r="T312" s="4">
        <v>35.098999999999997</v>
      </c>
    </row>
    <row r="313" spans="1:20" x14ac:dyDescent="0.3">
      <c r="A313" s="2" t="s">
        <v>6002</v>
      </c>
      <c r="B313" s="3">
        <v>43020</v>
      </c>
      <c r="C313" s="3">
        <v>43020</v>
      </c>
      <c r="D313" s="2" t="s">
        <v>1455</v>
      </c>
      <c r="E313" s="2" t="s">
        <v>3996</v>
      </c>
      <c r="F313" s="2" t="s">
        <v>3997</v>
      </c>
      <c r="G313" s="2" t="s">
        <v>25</v>
      </c>
      <c r="H313" s="2" t="s">
        <v>26</v>
      </c>
      <c r="I313" s="2" t="s">
        <v>846</v>
      </c>
      <c r="J313" s="2" t="s">
        <v>847</v>
      </c>
      <c r="K313" s="4">
        <v>6824</v>
      </c>
      <c r="L313" s="2" t="s">
        <v>161</v>
      </c>
      <c r="M313" s="2" t="s">
        <v>665</v>
      </c>
      <c r="N313" s="2" t="s">
        <v>46</v>
      </c>
      <c r="O313" s="2" t="s">
        <v>192</v>
      </c>
      <c r="P313" s="2" t="s">
        <v>666</v>
      </c>
      <c r="Q313" s="4">
        <v>10.86</v>
      </c>
      <c r="R313" s="4">
        <v>3</v>
      </c>
      <c r="S313" s="4">
        <v>0</v>
      </c>
      <c r="T313" s="4">
        <v>5.1041999999999996</v>
      </c>
    </row>
    <row r="314" spans="1:20" x14ac:dyDescent="0.3">
      <c r="A314" s="2" t="s">
        <v>6026</v>
      </c>
      <c r="B314" s="3">
        <v>42778</v>
      </c>
      <c r="C314" s="3">
        <v>42806</v>
      </c>
      <c r="D314" s="2" t="s">
        <v>1455</v>
      </c>
      <c r="E314" s="2" t="s">
        <v>859</v>
      </c>
      <c r="F314" s="2" t="s">
        <v>860</v>
      </c>
      <c r="G314" s="2" t="s">
        <v>41</v>
      </c>
      <c r="H314" s="2" t="s">
        <v>26</v>
      </c>
      <c r="I314" s="2" t="s">
        <v>42</v>
      </c>
      <c r="J314" s="2" t="s">
        <v>43</v>
      </c>
      <c r="K314" s="4">
        <v>90032</v>
      </c>
      <c r="L314" s="2" t="s">
        <v>44</v>
      </c>
      <c r="M314" s="2" t="s">
        <v>2743</v>
      </c>
      <c r="N314" s="2" t="s">
        <v>46</v>
      </c>
      <c r="O314" s="2" t="s">
        <v>77</v>
      </c>
      <c r="P314" s="2" t="s">
        <v>2744</v>
      </c>
      <c r="Q314" s="4">
        <v>9.0239999999999991</v>
      </c>
      <c r="R314" s="4">
        <v>6</v>
      </c>
      <c r="S314" s="4">
        <v>0.2</v>
      </c>
      <c r="T314" s="4">
        <v>3.1583999999999999</v>
      </c>
    </row>
    <row r="315" spans="1:20" x14ac:dyDescent="0.3">
      <c r="A315" s="2" t="s">
        <v>6059</v>
      </c>
      <c r="B315" s="3">
        <v>42923</v>
      </c>
      <c r="C315" s="3">
        <v>42985</v>
      </c>
      <c r="D315" s="2" t="s">
        <v>22</v>
      </c>
      <c r="E315" s="2" t="s">
        <v>1666</v>
      </c>
      <c r="F315" s="2" t="s">
        <v>1667</v>
      </c>
      <c r="G315" s="2" t="s">
        <v>41</v>
      </c>
      <c r="H315" s="2" t="s">
        <v>26</v>
      </c>
      <c r="I315" s="2" t="s">
        <v>1576</v>
      </c>
      <c r="J315" s="2" t="s">
        <v>1577</v>
      </c>
      <c r="K315" s="4">
        <v>2886</v>
      </c>
      <c r="L315" s="2" t="s">
        <v>161</v>
      </c>
      <c r="M315" s="2" t="s">
        <v>3212</v>
      </c>
      <c r="N315" s="2" t="s">
        <v>73</v>
      </c>
      <c r="O315" s="2" t="s">
        <v>178</v>
      </c>
      <c r="P315" s="2" t="s">
        <v>3213</v>
      </c>
      <c r="Q315" s="4">
        <v>252</v>
      </c>
      <c r="R315" s="4">
        <v>4</v>
      </c>
      <c r="S315" s="4">
        <v>0</v>
      </c>
      <c r="T315" s="4">
        <v>93.24</v>
      </c>
    </row>
    <row r="316" spans="1:20" x14ac:dyDescent="0.3">
      <c r="A316" s="2" t="s">
        <v>6060</v>
      </c>
      <c r="B316" s="3">
        <v>42558</v>
      </c>
      <c r="C316" s="3">
        <v>42681</v>
      </c>
      <c r="D316" s="2" t="s">
        <v>22</v>
      </c>
      <c r="E316" s="2" t="s">
        <v>2724</v>
      </c>
      <c r="F316" s="2" t="s">
        <v>2725</v>
      </c>
      <c r="G316" s="2" t="s">
        <v>41</v>
      </c>
      <c r="H316" s="2" t="s">
        <v>26</v>
      </c>
      <c r="I316" s="2" t="s">
        <v>518</v>
      </c>
      <c r="J316" s="2" t="s">
        <v>235</v>
      </c>
      <c r="K316" s="4">
        <v>60505</v>
      </c>
      <c r="L316" s="2" t="s">
        <v>111</v>
      </c>
      <c r="M316" s="2" t="s">
        <v>5214</v>
      </c>
      <c r="N316" s="2" t="s">
        <v>31</v>
      </c>
      <c r="O316" s="2" t="s">
        <v>67</v>
      </c>
      <c r="P316" s="2" t="s">
        <v>5215</v>
      </c>
      <c r="Q316" s="4">
        <v>60.287999999999997</v>
      </c>
      <c r="R316" s="4">
        <v>8</v>
      </c>
      <c r="S316" s="4">
        <v>0.6</v>
      </c>
      <c r="T316" s="4">
        <v>-27.1296</v>
      </c>
    </row>
    <row r="317" spans="1:20" x14ac:dyDescent="0.3">
      <c r="A317" s="2" t="s">
        <v>6069</v>
      </c>
      <c r="B317" s="3">
        <v>42167</v>
      </c>
      <c r="C317" s="3">
        <v>42320</v>
      </c>
      <c r="D317" s="2" t="s">
        <v>51</v>
      </c>
      <c r="E317" s="2" t="s">
        <v>4309</v>
      </c>
      <c r="F317" s="2" t="s">
        <v>4310</v>
      </c>
      <c r="G317" s="2" t="s">
        <v>108</v>
      </c>
      <c r="H317" s="2" t="s">
        <v>26</v>
      </c>
      <c r="I317" s="2" t="s">
        <v>6070</v>
      </c>
      <c r="J317" s="2" t="s">
        <v>43</v>
      </c>
      <c r="K317" s="4">
        <v>91360</v>
      </c>
      <c r="L317" s="2" t="s">
        <v>44</v>
      </c>
      <c r="M317" s="2" t="s">
        <v>5683</v>
      </c>
      <c r="N317" s="2" t="s">
        <v>46</v>
      </c>
      <c r="O317" s="2" t="s">
        <v>94</v>
      </c>
      <c r="P317" s="2" t="s">
        <v>5684</v>
      </c>
      <c r="Q317" s="4">
        <v>32.75</v>
      </c>
      <c r="R317" s="4">
        <v>5</v>
      </c>
      <c r="S317" s="4">
        <v>0</v>
      </c>
      <c r="T317" s="4">
        <v>15.065</v>
      </c>
    </row>
    <row r="318" spans="1:20" x14ac:dyDescent="0.3">
      <c r="A318" s="2" t="s">
        <v>6071</v>
      </c>
      <c r="B318" s="3">
        <v>42526</v>
      </c>
      <c r="C318" s="3">
        <v>42648</v>
      </c>
      <c r="D318" s="2" t="s">
        <v>51</v>
      </c>
      <c r="E318" s="2" t="s">
        <v>5103</v>
      </c>
      <c r="F318" s="2" t="s">
        <v>5104</v>
      </c>
      <c r="G318" s="2" t="s">
        <v>108</v>
      </c>
      <c r="H318" s="2" t="s">
        <v>26</v>
      </c>
      <c r="I318" s="2" t="s">
        <v>2982</v>
      </c>
      <c r="J318" s="2" t="s">
        <v>567</v>
      </c>
      <c r="K318" s="4">
        <v>44052</v>
      </c>
      <c r="L318" s="2" t="s">
        <v>161</v>
      </c>
      <c r="M318" s="2" t="s">
        <v>2127</v>
      </c>
      <c r="N318" s="2" t="s">
        <v>46</v>
      </c>
      <c r="O318" s="2" t="s">
        <v>305</v>
      </c>
      <c r="P318" s="2" t="s">
        <v>2128</v>
      </c>
      <c r="Q318" s="4">
        <v>7.2160000000000002</v>
      </c>
      <c r="R318" s="4">
        <v>2</v>
      </c>
      <c r="S318" s="4">
        <v>0.2</v>
      </c>
      <c r="T318" s="4">
        <v>1.7138</v>
      </c>
    </row>
    <row r="319" spans="1:20" x14ac:dyDescent="0.3">
      <c r="A319" s="2" t="s">
        <v>6089</v>
      </c>
      <c r="B319" s="3">
        <v>42167</v>
      </c>
      <c r="C319" s="3">
        <v>42289</v>
      </c>
      <c r="D319" s="2" t="s">
        <v>51</v>
      </c>
      <c r="E319" s="2" t="s">
        <v>6090</v>
      </c>
      <c r="F319" s="2" t="s">
        <v>6091</v>
      </c>
      <c r="G319" s="2" t="s">
        <v>25</v>
      </c>
      <c r="H319" s="2" t="s">
        <v>26</v>
      </c>
      <c r="I319" s="2" t="s">
        <v>302</v>
      </c>
      <c r="J319" s="2" t="s">
        <v>303</v>
      </c>
      <c r="K319" s="4">
        <v>10009</v>
      </c>
      <c r="L319" s="2" t="s">
        <v>161</v>
      </c>
      <c r="M319" s="2" t="s">
        <v>6092</v>
      </c>
      <c r="N319" s="2" t="s">
        <v>46</v>
      </c>
      <c r="O319" s="2" t="s">
        <v>94</v>
      </c>
      <c r="P319" s="2" t="s">
        <v>6093</v>
      </c>
      <c r="Q319" s="4">
        <v>6.48</v>
      </c>
      <c r="R319" s="4">
        <v>1</v>
      </c>
      <c r="S319" s="4">
        <v>0</v>
      </c>
      <c r="T319" s="4">
        <v>3.1103999999999998</v>
      </c>
    </row>
    <row r="320" spans="1:20" x14ac:dyDescent="0.3">
      <c r="A320" s="2" t="s">
        <v>6107</v>
      </c>
      <c r="B320" s="3">
        <v>42739</v>
      </c>
      <c r="C320" s="3">
        <v>42829</v>
      </c>
      <c r="D320" s="2" t="s">
        <v>22</v>
      </c>
      <c r="E320" s="2" t="s">
        <v>5306</v>
      </c>
      <c r="F320" s="2" t="s">
        <v>5307</v>
      </c>
      <c r="G320" s="2" t="s">
        <v>25</v>
      </c>
      <c r="H320" s="2" t="s">
        <v>26</v>
      </c>
      <c r="I320" s="2" t="s">
        <v>359</v>
      </c>
      <c r="J320" s="2" t="s">
        <v>675</v>
      </c>
      <c r="K320" s="4">
        <v>65807</v>
      </c>
      <c r="L320" s="2" t="s">
        <v>111</v>
      </c>
      <c r="M320" s="2" t="s">
        <v>4219</v>
      </c>
      <c r="N320" s="2" t="s">
        <v>46</v>
      </c>
      <c r="O320" s="2" t="s">
        <v>60</v>
      </c>
      <c r="P320" s="2" t="s">
        <v>4220</v>
      </c>
      <c r="Q320" s="4">
        <v>94.2</v>
      </c>
      <c r="R320" s="4">
        <v>6</v>
      </c>
      <c r="S320" s="4">
        <v>0</v>
      </c>
      <c r="T320" s="4">
        <v>23.55</v>
      </c>
    </row>
    <row r="321" spans="1:20" x14ac:dyDescent="0.3">
      <c r="A321" s="2" t="s">
        <v>6111</v>
      </c>
      <c r="B321" s="3">
        <v>42926</v>
      </c>
      <c r="C321" s="3">
        <v>43049</v>
      </c>
      <c r="D321" s="2" t="s">
        <v>51</v>
      </c>
      <c r="E321" s="2" t="s">
        <v>2035</v>
      </c>
      <c r="F321" s="2" t="s">
        <v>2036</v>
      </c>
      <c r="G321" s="2" t="s">
        <v>25</v>
      </c>
      <c r="H321" s="2" t="s">
        <v>26</v>
      </c>
      <c r="I321" s="2" t="s">
        <v>42</v>
      </c>
      <c r="J321" s="2" t="s">
        <v>43</v>
      </c>
      <c r="K321" s="4">
        <v>90045</v>
      </c>
      <c r="L321" s="2" t="s">
        <v>44</v>
      </c>
      <c r="M321" s="2" t="s">
        <v>3070</v>
      </c>
      <c r="N321" s="2" t="s">
        <v>73</v>
      </c>
      <c r="O321" s="2" t="s">
        <v>178</v>
      </c>
      <c r="P321" s="2" t="s">
        <v>3071</v>
      </c>
      <c r="Q321" s="4">
        <v>1115.9100000000001</v>
      </c>
      <c r="R321" s="4">
        <v>9</v>
      </c>
      <c r="S321" s="4">
        <v>0</v>
      </c>
      <c r="T321" s="4">
        <v>200.8638</v>
      </c>
    </row>
    <row r="322" spans="1:20" x14ac:dyDescent="0.3">
      <c r="A322" s="2" t="s">
        <v>6118</v>
      </c>
      <c r="B322" s="3">
        <v>41647</v>
      </c>
      <c r="C322" s="3">
        <v>41798</v>
      </c>
      <c r="D322" s="2" t="s">
        <v>51</v>
      </c>
      <c r="E322" s="2" t="s">
        <v>3353</v>
      </c>
      <c r="F322" s="2" t="s">
        <v>3354</v>
      </c>
      <c r="G322" s="2" t="s">
        <v>108</v>
      </c>
      <c r="H322" s="2" t="s">
        <v>26</v>
      </c>
      <c r="I322" s="2" t="s">
        <v>159</v>
      </c>
      <c r="J322" s="2" t="s">
        <v>160</v>
      </c>
      <c r="K322" s="4">
        <v>19120</v>
      </c>
      <c r="L322" s="2" t="s">
        <v>161</v>
      </c>
      <c r="M322" s="2" t="s">
        <v>4727</v>
      </c>
      <c r="N322" s="2" t="s">
        <v>46</v>
      </c>
      <c r="O322" s="2" t="s">
        <v>305</v>
      </c>
      <c r="P322" s="2" t="s">
        <v>4728</v>
      </c>
      <c r="Q322" s="4">
        <v>5.68</v>
      </c>
      <c r="R322" s="4">
        <v>2</v>
      </c>
      <c r="S322" s="4">
        <v>0.2</v>
      </c>
      <c r="T322" s="4">
        <v>1.917</v>
      </c>
    </row>
    <row r="323" spans="1:20" x14ac:dyDescent="0.3">
      <c r="A323" s="2" t="s">
        <v>6119</v>
      </c>
      <c r="B323" s="3">
        <v>42191</v>
      </c>
      <c r="C323" s="3">
        <v>42253</v>
      </c>
      <c r="D323" s="2" t="s">
        <v>22</v>
      </c>
      <c r="E323" s="2" t="s">
        <v>6120</v>
      </c>
      <c r="F323" s="2" t="s">
        <v>6121</v>
      </c>
      <c r="G323" s="2" t="s">
        <v>41</v>
      </c>
      <c r="H323" s="2" t="s">
        <v>26</v>
      </c>
      <c r="I323" s="2" t="s">
        <v>42</v>
      </c>
      <c r="J323" s="2" t="s">
        <v>43</v>
      </c>
      <c r="K323" s="4">
        <v>90036</v>
      </c>
      <c r="L323" s="2" t="s">
        <v>44</v>
      </c>
      <c r="M323" s="2" t="s">
        <v>2743</v>
      </c>
      <c r="N323" s="2" t="s">
        <v>46</v>
      </c>
      <c r="O323" s="2" t="s">
        <v>77</v>
      </c>
      <c r="P323" s="2" t="s">
        <v>2744</v>
      </c>
      <c r="Q323" s="4">
        <v>7.52</v>
      </c>
      <c r="R323" s="4">
        <v>5</v>
      </c>
      <c r="S323" s="4">
        <v>0.2</v>
      </c>
      <c r="T323" s="4">
        <v>2.6320000000000001</v>
      </c>
    </row>
    <row r="324" spans="1:20" x14ac:dyDescent="0.3">
      <c r="A324" s="2" t="s">
        <v>6125</v>
      </c>
      <c r="B324" s="3">
        <v>42162</v>
      </c>
      <c r="C324" s="3">
        <v>42315</v>
      </c>
      <c r="D324" s="2" t="s">
        <v>51</v>
      </c>
      <c r="E324" s="2" t="s">
        <v>4285</v>
      </c>
      <c r="F324" s="2" t="s">
        <v>4286</v>
      </c>
      <c r="G324" s="2" t="s">
        <v>108</v>
      </c>
      <c r="H324" s="2" t="s">
        <v>26</v>
      </c>
      <c r="I324" s="2" t="s">
        <v>6126</v>
      </c>
      <c r="J324" s="2" t="s">
        <v>1405</v>
      </c>
      <c r="K324" s="4">
        <v>1040</v>
      </c>
      <c r="L324" s="2" t="s">
        <v>161</v>
      </c>
      <c r="M324" s="2" t="s">
        <v>1825</v>
      </c>
      <c r="N324" s="2" t="s">
        <v>31</v>
      </c>
      <c r="O324" s="2" t="s">
        <v>32</v>
      </c>
      <c r="P324" s="2" t="s">
        <v>1826</v>
      </c>
      <c r="Q324" s="4">
        <v>301.95999999999998</v>
      </c>
      <c r="R324" s="4">
        <v>2</v>
      </c>
      <c r="S324" s="4">
        <v>0</v>
      </c>
      <c r="T324" s="4">
        <v>60.392000000000003</v>
      </c>
    </row>
    <row r="325" spans="1:20" x14ac:dyDescent="0.3">
      <c r="A325" s="2" t="s">
        <v>6164</v>
      </c>
      <c r="B325" s="3">
        <v>42801</v>
      </c>
      <c r="C325" s="3">
        <v>43015</v>
      </c>
      <c r="D325" s="2" t="s">
        <v>51</v>
      </c>
      <c r="E325" s="2" t="s">
        <v>2320</v>
      </c>
      <c r="F325" s="2" t="s">
        <v>2321</v>
      </c>
      <c r="G325" s="2" t="s">
        <v>25</v>
      </c>
      <c r="H325" s="2" t="s">
        <v>26</v>
      </c>
      <c r="I325" s="2" t="s">
        <v>3236</v>
      </c>
      <c r="J325" s="2" t="s">
        <v>756</v>
      </c>
      <c r="K325" s="4">
        <v>87401</v>
      </c>
      <c r="L325" s="2" t="s">
        <v>44</v>
      </c>
      <c r="M325" s="2" t="s">
        <v>384</v>
      </c>
      <c r="N325" s="2" t="s">
        <v>31</v>
      </c>
      <c r="O325" s="2" t="s">
        <v>67</v>
      </c>
      <c r="P325" s="2" t="s">
        <v>385</v>
      </c>
      <c r="Q325" s="4">
        <v>545.85</v>
      </c>
      <c r="R325" s="4">
        <v>9</v>
      </c>
      <c r="S325" s="4">
        <v>0</v>
      </c>
      <c r="T325" s="4">
        <v>114.6285</v>
      </c>
    </row>
    <row r="326" spans="1:20" x14ac:dyDescent="0.3">
      <c r="A326" s="2" t="s">
        <v>6184</v>
      </c>
      <c r="B326" s="3">
        <v>42501</v>
      </c>
      <c r="C326" s="3">
        <v>42654</v>
      </c>
      <c r="D326" s="2" t="s">
        <v>51</v>
      </c>
      <c r="E326" s="2" t="s">
        <v>428</v>
      </c>
      <c r="F326" s="2" t="s">
        <v>429</v>
      </c>
      <c r="G326" s="2" t="s">
        <v>108</v>
      </c>
      <c r="H326" s="2" t="s">
        <v>26</v>
      </c>
      <c r="I326" s="2" t="s">
        <v>713</v>
      </c>
      <c r="J326" s="2" t="s">
        <v>43</v>
      </c>
      <c r="K326" s="4">
        <v>95123</v>
      </c>
      <c r="L326" s="2" t="s">
        <v>44</v>
      </c>
      <c r="M326" s="2" t="s">
        <v>6185</v>
      </c>
      <c r="N326" s="2" t="s">
        <v>46</v>
      </c>
      <c r="O326" s="2" t="s">
        <v>77</v>
      </c>
      <c r="P326" s="2" t="s">
        <v>6186</v>
      </c>
      <c r="Q326" s="4">
        <v>29.12</v>
      </c>
      <c r="R326" s="4">
        <v>5</v>
      </c>
      <c r="S326" s="4">
        <v>0.2</v>
      </c>
      <c r="T326" s="4">
        <v>9.8279999999999994</v>
      </c>
    </row>
    <row r="327" spans="1:20" x14ac:dyDescent="0.3">
      <c r="A327" s="2" t="s">
        <v>6195</v>
      </c>
      <c r="B327" s="3">
        <v>42806</v>
      </c>
      <c r="C327" s="3">
        <v>42990</v>
      </c>
      <c r="D327" s="2" t="s">
        <v>51</v>
      </c>
      <c r="E327" s="2" t="s">
        <v>4089</v>
      </c>
      <c r="F327" s="2" t="s">
        <v>4090</v>
      </c>
      <c r="G327" s="2" t="s">
        <v>25</v>
      </c>
      <c r="H327" s="2" t="s">
        <v>26</v>
      </c>
      <c r="I327" s="2" t="s">
        <v>302</v>
      </c>
      <c r="J327" s="2" t="s">
        <v>303</v>
      </c>
      <c r="K327" s="4">
        <v>10009</v>
      </c>
      <c r="L327" s="2" t="s">
        <v>161</v>
      </c>
      <c r="M327" s="2" t="s">
        <v>1349</v>
      </c>
      <c r="N327" s="2" t="s">
        <v>46</v>
      </c>
      <c r="O327" s="2" t="s">
        <v>77</v>
      </c>
      <c r="P327" s="2" t="s">
        <v>1350</v>
      </c>
      <c r="Q327" s="4">
        <v>83.92</v>
      </c>
      <c r="R327" s="4">
        <v>5</v>
      </c>
      <c r="S327" s="4">
        <v>0.2</v>
      </c>
      <c r="T327" s="4">
        <v>29.372</v>
      </c>
    </row>
    <row r="328" spans="1:20" x14ac:dyDescent="0.3">
      <c r="A328" s="2" t="s">
        <v>6196</v>
      </c>
      <c r="B328" s="3">
        <v>42830</v>
      </c>
      <c r="C328" s="3">
        <v>42952</v>
      </c>
      <c r="D328" s="2" t="s">
        <v>51</v>
      </c>
      <c r="E328" s="2" t="s">
        <v>1715</v>
      </c>
      <c r="F328" s="2" t="s">
        <v>1716</v>
      </c>
      <c r="G328" s="2" t="s">
        <v>25</v>
      </c>
      <c r="H328" s="2" t="s">
        <v>26</v>
      </c>
      <c r="I328" s="2" t="s">
        <v>6197</v>
      </c>
      <c r="J328" s="2" t="s">
        <v>360</v>
      </c>
      <c r="K328" s="4">
        <v>23602</v>
      </c>
      <c r="L328" s="2" t="s">
        <v>29</v>
      </c>
      <c r="M328" s="2" t="s">
        <v>6198</v>
      </c>
      <c r="N328" s="2" t="s">
        <v>46</v>
      </c>
      <c r="O328" s="2" t="s">
        <v>94</v>
      </c>
      <c r="P328" s="2" t="s">
        <v>6199</v>
      </c>
      <c r="Q328" s="4">
        <v>9.11</v>
      </c>
      <c r="R328" s="4">
        <v>1</v>
      </c>
      <c r="S328" s="4">
        <v>0</v>
      </c>
      <c r="T328" s="4">
        <v>4.0994999999999999</v>
      </c>
    </row>
    <row r="329" spans="1:20" x14ac:dyDescent="0.3">
      <c r="A329" s="2" t="s">
        <v>6208</v>
      </c>
      <c r="B329" s="3">
        <v>42440</v>
      </c>
      <c r="C329" s="3">
        <v>42532</v>
      </c>
      <c r="D329" s="2" t="s">
        <v>209</v>
      </c>
      <c r="E329" s="2" t="s">
        <v>3999</v>
      </c>
      <c r="F329" s="2" t="s">
        <v>4000</v>
      </c>
      <c r="G329" s="2" t="s">
        <v>25</v>
      </c>
      <c r="H329" s="2" t="s">
        <v>26</v>
      </c>
      <c r="I329" s="2" t="s">
        <v>42</v>
      </c>
      <c r="J329" s="2" t="s">
        <v>43</v>
      </c>
      <c r="K329" s="4">
        <v>90032</v>
      </c>
      <c r="L329" s="2" t="s">
        <v>44</v>
      </c>
      <c r="M329" s="2" t="s">
        <v>6209</v>
      </c>
      <c r="N329" s="2" t="s">
        <v>31</v>
      </c>
      <c r="O329" s="2" t="s">
        <v>35</v>
      </c>
      <c r="P329" s="2" t="s">
        <v>6210</v>
      </c>
      <c r="Q329" s="4">
        <v>217.584</v>
      </c>
      <c r="R329" s="4">
        <v>2</v>
      </c>
      <c r="S329" s="4">
        <v>0.2</v>
      </c>
      <c r="T329" s="4">
        <v>-29.9178</v>
      </c>
    </row>
    <row r="330" spans="1:20" x14ac:dyDescent="0.3">
      <c r="A330" s="2" t="s">
        <v>6215</v>
      </c>
      <c r="B330" s="3">
        <v>42834</v>
      </c>
      <c r="C330" s="3">
        <v>42956</v>
      </c>
      <c r="D330" s="2" t="s">
        <v>22</v>
      </c>
      <c r="E330" s="2" t="s">
        <v>6216</v>
      </c>
      <c r="F330" s="2" t="s">
        <v>6217</v>
      </c>
      <c r="G330" s="2" t="s">
        <v>41</v>
      </c>
      <c r="H330" s="2" t="s">
        <v>26</v>
      </c>
      <c r="I330" s="2" t="s">
        <v>42</v>
      </c>
      <c r="J330" s="2" t="s">
        <v>43</v>
      </c>
      <c r="K330" s="4">
        <v>90036</v>
      </c>
      <c r="L330" s="2" t="s">
        <v>44</v>
      </c>
      <c r="M330" s="2" t="s">
        <v>2623</v>
      </c>
      <c r="N330" s="2" t="s">
        <v>31</v>
      </c>
      <c r="O330" s="2" t="s">
        <v>57</v>
      </c>
      <c r="P330" s="2" t="s">
        <v>2624</v>
      </c>
      <c r="Q330" s="4">
        <v>1322.3520000000001</v>
      </c>
      <c r="R330" s="4">
        <v>3</v>
      </c>
      <c r="S330" s="4">
        <v>0.2</v>
      </c>
      <c r="T330" s="4">
        <v>-99.176400000000001</v>
      </c>
    </row>
    <row r="331" spans="1:20" x14ac:dyDescent="0.3">
      <c r="A331" s="2" t="s">
        <v>6227</v>
      </c>
      <c r="B331" s="3">
        <v>42036</v>
      </c>
      <c r="C331" s="3">
        <v>42095</v>
      </c>
      <c r="D331" s="2" t="s">
        <v>22</v>
      </c>
      <c r="E331" s="2" t="s">
        <v>1122</v>
      </c>
      <c r="F331" s="2" t="s">
        <v>1123</v>
      </c>
      <c r="G331" s="2" t="s">
        <v>41</v>
      </c>
      <c r="H331" s="2" t="s">
        <v>26</v>
      </c>
      <c r="I331" s="2" t="s">
        <v>687</v>
      </c>
      <c r="J331" s="2" t="s">
        <v>278</v>
      </c>
      <c r="K331" s="4">
        <v>19711</v>
      </c>
      <c r="L331" s="2" t="s">
        <v>161</v>
      </c>
      <c r="M331" s="2" t="s">
        <v>6228</v>
      </c>
      <c r="N331" s="2" t="s">
        <v>46</v>
      </c>
      <c r="O331" s="2" t="s">
        <v>60</v>
      </c>
      <c r="P331" s="2" t="s">
        <v>6229</v>
      </c>
      <c r="Q331" s="4">
        <v>85.52</v>
      </c>
      <c r="R331" s="4">
        <v>2</v>
      </c>
      <c r="S331" s="4">
        <v>0</v>
      </c>
      <c r="T331" s="4">
        <v>22.235199999999999</v>
      </c>
    </row>
    <row r="332" spans="1:20" x14ac:dyDescent="0.3">
      <c r="A332" s="2" t="s">
        <v>6263</v>
      </c>
      <c r="B332" s="3">
        <v>42042</v>
      </c>
      <c r="C332" s="3">
        <v>42042</v>
      </c>
      <c r="D332" s="2" t="s">
        <v>1455</v>
      </c>
      <c r="E332" s="2" t="s">
        <v>5713</v>
      </c>
      <c r="F332" s="2" t="s">
        <v>5714</v>
      </c>
      <c r="G332" s="2" t="s">
        <v>25</v>
      </c>
      <c r="H332" s="2" t="s">
        <v>26</v>
      </c>
      <c r="I332" s="2" t="s">
        <v>205</v>
      </c>
      <c r="J332" s="2" t="s">
        <v>110</v>
      </c>
      <c r="K332" s="4">
        <v>77070</v>
      </c>
      <c r="L332" s="2" t="s">
        <v>111</v>
      </c>
      <c r="M332" s="2" t="s">
        <v>6264</v>
      </c>
      <c r="N332" s="2" t="s">
        <v>46</v>
      </c>
      <c r="O332" s="2" t="s">
        <v>80</v>
      </c>
      <c r="P332" s="2" t="s">
        <v>6265</v>
      </c>
      <c r="Q332" s="4">
        <v>32.783999999999999</v>
      </c>
      <c r="R332" s="4">
        <v>4</v>
      </c>
      <c r="S332" s="4">
        <v>0.8</v>
      </c>
      <c r="T332" s="4">
        <v>-85.238399999999999</v>
      </c>
    </row>
    <row r="333" spans="1:20" x14ac:dyDescent="0.3">
      <c r="A333" s="2" t="s">
        <v>6266</v>
      </c>
      <c r="B333" s="3">
        <v>42769</v>
      </c>
      <c r="C333" s="3">
        <v>42950</v>
      </c>
      <c r="D333" s="2" t="s">
        <v>51</v>
      </c>
      <c r="E333" s="2" t="s">
        <v>1944</v>
      </c>
      <c r="F333" s="2" t="s">
        <v>1945</v>
      </c>
      <c r="G333" s="2" t="s">
        <v>41</v>
      </c>
      <c r="H333" s="2" t="s">
        <v>26</v>
      </c>
      <c r="I333" s="2" t="s">
        <v>42</v>
      </c>
      <c r="J333" s="2" t="s">
        <v>43</v>
      </c>
      <c r="K333" s="4">
        <v>90045</v>
      </c>
      <c r="L333" s="2" t="s">
        <v>44</v>
      </c>
      <c r="M333" s="2" t="s">
        <v>6267</v>
      </c>
      <c r="N333" s="2" t="s">
        <v>73</v>
      </c>
      <c r="O333" s="2" t="s">
        <v>74</v>
      </c>
      <c r="P333" s="2" t="s">
        <v>6268</v>
      </c>
      <c r="Q333" s="4">
        <v>196.77600000000001</v>
      </c>
      <c r="R333" s="4">
        <v>3</v>
      </c>
      <c r="S333" s="4">
        <v>0.2</v>
      </c>
      <c r="T333" s="4">
        <v>14.7582</v>
      </c>
    </row>
    <row r="334" spans="1:20" x14ac:dyDescent="0.3">
      <c r="A334" s="2" t="s">
        <v>6275</v>
      </c>
      <c r="B334" s="3">
        <v>42778</v>
      </c>
      <c r="C334" s="3">
        <v>42898</v>
      </c>
      <c r="D334" s="2" t="s">
        <v>51</v>
      </c>
      <c r="E334" s="2" t="s">
        <v>6276</v>
      </c>
      <c r="F334" s="2" t="s">
        <v>6277</v>
      </c>
      <c r="G334" s="2" t="s">
        <v>108</v>
      </c>
      <c r="H334" s="2" t="s">
        <v>26</v>
      </c>
      <c r="I334" s="2" t="s">
        <v>1020</v>
      </c>
      <c r="J334" s="2" t="s">
        <v>55</v>
      </c>
      <c r="K334" s="4">
        <v>33614</v>
      </c>
      <c r="L334" s="2" t="s">
        <v>29</v>
      </c>
      <c r="M334" s="2" t="s">
        <v>2069</v>
      </c>
      <c r="N334" s="2" t="s">
        <v>46</v>
      </c>
      <c r="O334" s="2" t="s">
        <v>77</v>
      </c>
      <c r="P334" s="2" t="s">
        <v>2070</v>
      </c>
      <c r="Q334" s="4">
        <v>45.66</v>
      </c>
      <c r="R334" s="4">
        <v>5</v>
      </c>
      <c r="S334" s="4">
        <v>0.7</v>
      </c>
      <c r="T334" s="4">
        <v>-33.484000000000002</v>
      </c>
    </row>
    <row r="335" spans="1:20" x14ac:dyDescent="0.3">
      <c r="A335" s="2" t="s">
        <v>6279</v>
      </c>
      <c r="B335" s="3">
        <v>41768</v>
      </c>
      <c r="C335" s="3">
        <v>41921</v>
      </c>
      <c r="D335" s="2" t="s">
        <v>51</v>
      </c>
      <c r="E335" s="2" t="s">
        <v>3953</v>
      </c>
      <c r="F335" s="2" t="s">
        <v>3954</v>
      </c>
      <c r="G335" s="2" t="s">
        <v>25</v>
      </c>
      <c r="H335" s="2" t="s">
        <v>26</v>
      </c>
      <c r="I335" s="2" t="s">
        <v>5203</v>
      </c>
      <c r="J335" s="2" t="s">
        <v>567</v>
      </c>
      <c r="K335" s="4">
        <v>43402</v>
      </c>
      <c r="L335" s="2" t="s">
        <v>161</v>
      </c>
      <c r="M335" s="2" t="s">
        <v>2396</v>
      </c>
      <c r="N335" s="2" t="s">
        <v>46</v>
      </c>
      <c r="O335" s="2" t="s">
        <v>60</v>
      </c>
      <c r="P335" s="2" t="s">
        <v>2397</v>
      </c>
      <c r="Q335" s="4">
        <v>264.32</v>
      </c>
      <c r="R335" s="4">
        <v>2</v>
      </c>
      <c r="S335" s="4">
        <v>0.2</v>
      </c>
      <c r="T335" s="4">
        <v>19.824000000000002</v>
      </c>
    </row>
    <row r="336" spans="1:20" x14ac:dyDescent="0.3">
      <c r="A336" s="2" t="s">
        <v>6282</v>
      </c>
      <c r="B336" s="3">
        <v>42771</v>
      </c>
      <c r="C336" s="3">
        <v>42921</v>
      </c>
      <c r="D336" s="2" t="s">
        <v>51</v>
      </c>
      <c r="E336" s="2" t="s">
        <v>629</v>
      </c>
      <c r="F336" s="2" t="s">
        <v>630</v>
      </c>
      <c r="G336" s="2" t="s">
        <v>41</v>
      </c>
      <c r="H336" s="2" t="s">
        <v>26</v>
      </c>
      <c r="I336" s="2" t="s">
        <v>894</v>
      </c>
      <c r="J336" s="2" t="s">
        <v>895</v>
      </c>
      <c r="K336" s="4">
        <v>7090</v>
      </c>
      <c r="L336" s="2" t="s">
        <v>161</v>
      </c>
      <c r="M336" s="2" t="s">
        <v>3491</v>
      </c>
      <c r="N336" s="2" t="s">
        <v>31</v>
      </c>
      <c r="O336" s="2" t="s">
        <v>67</v>
      </c>
      <c r="P336" s="2" t="s">
        <v>3492</v>
      </c>
      <c r="Q336" s="4">
        <v>129.93</v>
      </c>
      <c r="R336" s="4">
        <v>3</v>
      </c>
      <c r="S336" s="4">
        <v>0</v>
      </c>
      <c r="T336" s="4">
        <v>12.993</v>
      </c>
    </row>
    <row r="337" spans="1:20" x14ac:dyDescent="0.3">
      <c r="A337" s="2" t="s">
        <v>6288</v>
      </c>
      <c r="B337" s="3">
        <v>42159</v>
      </c>
      <c r="C337" s="3">
        <v>42281</v>
      </c>
      <c r="D337" s="2" t="s">
        <v>51</v>
      </c>
      <c r="E337" s="2" t="s">
        <v>6289</v>
      </c>
      <c r="F337" s="2" t="s">
        <v>6290</v>
      </c>
      <c r="G337" s="2" t="s">
        <v>25</v>
      </c>
      <c r="H337" s="2" t="s">
        <v>26</v>
      </c>
      <c r="I337" s="2" t="s">
        <v>205</v>
      </c>
      <c r="J337" s="2" t="s">
        <v>110</v>
      </c>
      <c r="K337" s="4">
        <v>77041</v>
      </c>
      <c r="L337" s="2" t="s">
        <v>111</v>
      </c>
      <c r="M337" s="2" t="s">
        <v>2244</v>
      </c>
      <c r="N337" s="2" t="s">
        <v>46</v>
      </c>
      <c r="O337" s="2" t="s">
        <v>70</v>
      </c>
      <c r="P337" s="2" t="s">
        <v>2245</v>
      </c>
      <c r="Q337" s="4">
        <v>42.048000000000002</v>
      </c>
      <c r="R337" s="4">
        <v>9</v>
      </c>
      <c r="S337" s="4">
        <v>0.2</v>
      </c>
      <c r="T337" s="4">
        <v>5.2560000000000002</v>
      </c>
    </row>
    <row r="338" spans="1:20" x14ac:dyDescent="0.3">
      <c r="A338" s="2" t="s">
        <v>6298</v>
      </c>
      <c r="B338" s="3">
        <v>42164</v>
      </c>
      <c r="C338" s="3">
        <v>42225</v>
      </c>
      <c r="D338" s="2" t="s">
        <v>209</v>
      </c>
      <c r="E338" s="2" t="s">
        <v>6299</v>
      </c>
      <c r="F338" s="2" t="s">
        <v>6300</v>
      </c>
      <c r="G338" s="2" t="s">
        <v>41</v>
      </c>
      <c r="H338" s="2" t="s">
        <v>26</v>
      </c>
      <c r="I338" s="2" t="s">
        <v>6301</v>
      </c>
      <c r="J338" s="2" t="s">
        <v>43</v>
      </c>
      <c r="K338" s="4">
        <v>92253</v>
      </c>
      <c r="L338" s="2" t="s">
        <v>44</v>
      </c>
      <c r="M338" s="2" t="s">
        <v>532</v>
      </c>
      <c r="N338" s="2" t="s">
        <v>73</v>
      </c>
      <c r="O338" s="2" t="s">
        <v>178</v>
      </c>
      <c r="P338" s="2" t="s">
        <v>533</v>
      </c>
      <c r="Q338" s="4">
        <v>46.32</v>
      </c>
      <c r="R338" s="4">
        <v>4</v>
      </c>
      <c r="S338" s="4">
        <v>0</v>
      </c>
      <c r="T338" s="4">
        <v>18.064800000000002</v>
      </c>
    </row>
    <row r="339" spans="1:20" x14ac:dyDescent="0.3">
      <c r="A339" s="2" t="s">
        <v>6347</v>
      </c>
      <c r="B339" s="3">
        <v>42746</v>
      </c>
      <c r="C339" s="3">
        <v>42805</v>
      </c>
      <c r="D339" s="2" t="s">
        <v>22</v>
      </c>
      <c r="E339" s="2" t="s">
        <v>2188</v>
      </c>
      <c r="F339" s="2" t="s">
        <v>2189</v>
      </c>
      <c r="G339" s="2" t="s">
        <v>25</v>
      </c>
      <c r="H339" s="2" t="s">
        <v>26</v>
      </c>
      <c r="I339" s="2" t="s">
        <v>6348</v>
      </c>
      <c r="J339" s="2" t="s">
        <v>100</v>
      </c>
      <c r="K339" s="4">
        <v>98226</v>
      </c>
      <c r="L339" s="2" t="s">
        <v>44</v>
      </c>
      <c r="M339" s="2" t="s">
        <v>6349</v>
      </c>
      <c r="N339" s="2" t="s">
        <v>46</v>
      </c>
      <c r="O339" s="2" t="s">
        <v>77</v>
      </c>
      <c r="P339" s="2" t="s">
        <v>6350</v>
      </c>
      <c r="Q339" s="4">
        <v>25.12</v>
      </c>
      <c r="R339" s="4">
        <v>5</v>
      </c>
      <c r="S339" s="4">
        <v>0.2</v>
      </c>
      <c r="T339" s="4">
        <v>7.85</v>
      </c>
    </row>
    <row r="340" spans="1:20" x14ac:dyDescent="0.3">
      <c r="A340" s="2" t="s">
        <v>6351</v>
      </c>
      <c r="B340" s="3">
        <v>42925</v>
      </c>
      <c r="C340" s="3">
        <v>43048</v>
      </c>
      <c r="D340" s="2" t="s">
        <v>51</v>
      </c>
      <c r="E340" s="2" t="s">
        <v>3890</v>
      </c>
      <c r="F340" s="2" t="s">
        <v>3891</v>
      </c>
      <c r="G340" s="2" t="s">
        <v>41</v>
      </c>
      <c r="H340" s="2" t="s">
        <v>26</v>
      </c>
      <c r="I340" s="2" t="s">
        <v>302</v>
      </c>
      <c r="J340" s="2" t="s">
        <v>303</v>
      </c>
      <c r="K340" s="4">
        <v>10011</v>
      </c>
      <c r="L340" s="2" t="s">
        <v>161</v>
      </c>
      <c r="M340" s="2" t="s">
        <v>251</v>
      </c>
      <c r="N340" s="2" t="s">
        <v>46</v>
      </c>
      <c r="O340" s="2" t="s">
        <v>60</v>
      </c>
      <c r="P340" s="2" t="s">
        <v>252</v>
      </c>
      <c r="Q340" s="4">
        <v>478.08</v>
      </c>
      <c r="R340" s="4">
        <v>8</v>
      </c>
      <c r="S340" s="4">
        <v>0</v>
      </c>
      <c r="T340" s="4">
        <v>133.86240000000001</v>
      </c>
    </row>
    <row r="341" spans="1:20" x14ac:dyDescent="0.3">
      <c r="A341" s="2" t="s">
        <v>6370</v>
      </c>
      <c r="B341" s="3">
        <v>42074</v>
      </c>
      <c r="C341" s="3">
        <v>42288</v>
      </c>
      <c r="D341" s="2" t="s">
        <v>51</v>
      </c>
      <c r="E341" s="2" t="s">
        <v>2736</v>
      </c>
      <c r="F341" s="2" t="s">
        <v>2737</v>
      </c>
      <c r="G341" s="2" t="s">
        <v>41</v>
      </c>
      <c r="H341" s="2" t="s">
        <v>26</v>
      </c>
      <c r="I341" s="2" t="s">
        <v>6371</v>
      </c>
      <c r="J341" s="2" t="s">
        <v>110</v>
      </c>
      <c r="K341" s="4">
        <v>76117</v>
      </c>
      <c r="L341" s="2" t="s">
        <v>111</v>
      </c>
      <c r="M341" s="2" t="s">
        <v>1423</v>
      </c>
      <c r="N341" s="2" t="s">
        <v>46</v>
      </c>
      <c r="O341" s="2" t="s">
        <v>192</v>
      </c>
      <c r="P341" s="2" t="s">
        <v>1424</v>
      </c>
      <c r="Q341" s="4">
        <v>6.6079999999999997</v>
      </c>
      <c r="R341" s="4">
        <v>2</v>
      </c>
      <c r="S341" s="4">
        <v>0.2</v>
      </c>
      <c r="T341" s="4">
        <v>2.1476000000000002</v>
      </c>
    </row>
    <row r="342" spans="1:20" x14ac:dyDescent="0.3">
      <c r="A342" s="2" t="s">
        <v>6375</v>
      </c>
      <c r="B342" s="3">
        <v>42495</v>
      </c>
      <c r="C342" s="3">
        <v>42618</v>
      </c>
      <c r="D342" s="2" t="s">
        <v>51</v>
      </c>
      <c r="E342" s="2" t="s">
        <v>5865</v>
      </c>
      <c r="F342" s="2" t="s">
        <v>5866</v>
      </c>
      <c r="G342" s="2" t="s">
        <v>108</v>
      </c>
      <c r="H342" s="2" t="s">
        <v>26</v>
      </c>
      <c r="I342" s="2" t="s">
        <v>42</v>
      </c>
      <c r="J342" s="2" t="s">
        <v>43</v>
      </c>
      <c r="K342" s="4">
        <v>90004</v>
      </c>
      <c r="L342" s="2" t="s">
        <v>44</v>
      </c>
      <c r="M342" s="2" t="s">
        <v>5411</v>
      </c>
      <c r="N342" s="2" t="s">
        <v>46</v>
      </c>
      <c r="O342" s="2" t="s">
        <v>60</v>
      </c>
      <c r="P342" s="2" t="s">
        <v>5412</v>
      </c>
      <c r="Q342" s="4">
        <v>5.98</v>
      </c>
      <c r="R342" s="4">
        <v>1</v>
      </c>
      <c r="S342" s="4">
        <v>0</v>
      </c>
      <c r="T342" s="4">
        <v>1.0165999999999999</v>
      </c>
    </row>
    <row r="343" spans="1:20" x14ac:dyDescent="0.3">
      <c r="A343" s="2" t="s">
        <v>6391</v>
      </c>
      <c r="B343" s="3">
        <v>42466</v>
      </c>
      <c r="C343" s="3">
        <v>42466</v>
      </c>
      <c r="D343" s="2" t="s">
        <v>1455</v>
      </c>
      <c r="E343" s="2" t="s">
        <v>6392</v>
      </c>
      <c r="F343" s="2" t="s">
        <v>6393</v>
      </c>
      <c r="G343" s="2" t="s">
        <v>25</v>
      </c>
      <c r="H343" s="2" t="s">
        <v>26</v>
      </c>
      <c r="I343" s="2" t="s">
        <v>302</v>
      </c>
      <c r="J343" s="2" t="s">
        <v>303</v>
      </c>
      <c r="K343" s="4">
        <v>10035</v>
      </c>
      <c r="L343" s="2" t="s">
        <v>161</v>
      </c>
      <c r="M343" s="2" t="s">
        <v>3618</v>
      </c>
      <c r="N343" s="2" t="s">
        <v>46</v>
      </c>
      <c r="O343" s="2" t="s">
        <v>94</v>
      </c>
      <c r="P343" s="2" t="s">
        <v>207</v>
      </c>
      <c r="Q343" s="4">
        <v>14.94</v>
      </c>
      <c r="R343" s="4">
        <v>3</v>
      </c>
      <c r="S343" s="4">
        <v>0</v>
      </c>
      <c r="T343" s="4">
        <v>7.0217999999999998</v>
      </c>
    </row>
    <row r="344" spans="1:20" x14ac:dyDescent="0.3">
      <c r="A344" s="2" t="s">
        <v>6399</v>
      </c>
      <c r="B344" s="3">
        <v>42463</v>
      </c>
      <c r="C344" s="3">
        <v>42646</v>
      </c>
      <c r="D344" s="2" t="s">
        <v>51</v>
      </c>
      <c r="E344" s="2" t="s">
        <v>4258</v>
      </c>
      <c r="F344" s="2" t="s">
        <v>4259</v>
      </c>
      <c r="G344" s="2" t="s">
        <v>108</v>
      </c>
      <c r="H344" s="2" t="s">
        <v>26</v>
      </c>
      <c r="I344" s="2" t="s">
        <v>1069</v>
      </c>
      <c r="J344" s="2" t="s">
        <v>43</v>
      </c>
      <c r="K344" s="4">
        <v>92024</v>
      </c>
      <c r="L344" s="2" t="s">
        <v>44</v>
      </c>
      <c r="M344" s="2" t="s">
        <v>6400</v>
      </c>
      <c r="N344" s="2" t="s">
        <v>46</v>
      </c>
      <c r="O344" s="2" t="s">
        <v>70</v>
      </c>
      <c r="P344" s="2" t="s">
        <v>6401</v>
      </c>
      <c r="Q344" s="4">
        <v>16.989999999999998</v>
      </c>
      <c r="R344" s="4">
        <v>1</v>
      </c>
      <c r="S344" s="4">
        <v>0</v>
      </c>
      <c r="T344" s="4">
        <v>4.9271000000000003</v>
      </c>
    </row>
    <row r="345" spans="1:20" x14ac:dyDescent="0.3">
      <c r="A345" s="2" t="s">
        <v>6412</v>
      </c>
      <c r="B345" s="3">
        <v>42739</v>
      </c>
      <c r="C345" s="3">
        <v>42859</v>
      </c>
      <c r="D345" s="2" t="s">
        <v>51</v>
      </c>
      <c r="E345" s="2" t="s">
        <v>3133</v>
      </c>
      <c r="F345" s="2" t="s">
        <v>3134</v>
      </c>
      <c r="G345" s="2" t="s">
        <v>25</v>
      </c>
      <c r="H345" s="2" t="s">
        <v>26</v>
      </c>
      <c r="I345" s="2" t="s">
        <v>137</v>
      </c>
      <c r="J345" s="2" t="s">
        <v>43</v>
      </c>
      <c r="K345" s="4">
        <v>94110</v>
      </c>
      <c r="L345" s="2" t="s">
        <v>44</v>
      </c>
      <c r="M345" s="2" t="s">
        <v>6413</v>
      </c>
      <c r="N345" s="2" t="s">
        <v>46</v>
      </c>
      <c r="O345" s="2" t="s">
        <v>47</v>
      </c>
      <c r="P345" s="2" t="s">
        <v>6414</v>
      </c>
      <c r="Q345" s="4">
        <v>5.78</v>
      </c>
      <c r="R345" s="4">
        <v>2</v>
      </c>
      <c r="S345" s="4">
        <v>0</v>
      </c>
      <c r="T345" s="4">
        <v>2.7166000000000001</v>
      </c>
    </row>
    <row r="346" spans="1:20" x14ac:dyDescent="0.3">
      <c r="A346" s="2" t="s">
        <v>6416</v>
      </c>
      <c r="B346" s="3">
        <v>41710</v>
      </c>
      <c r="C346" s="3">
        <v>41802</v>
      </c>
      <c r="D346" s="2" t="s">
        <v>22</v>
      </c>
      <c r="E346" s="2" t="s">
        <v>6417</v>
      </c>
      <c r="F346" s="2" t="s">
        <v>6418</v>
      </c>
      <c r="G346" s="2" t="s">
        <v>41</v>
      </c>
      <c r="H346" s="2" t="s">
        <v>26</v>
      </c>
      <c r="I346" s="2" t="s">
        <v>5715</v>
      </c>
      <c r="J346" s="2" t="s">
        <v>675</v>
      </c>
      <c r="K346" s="4">
        <v>63116</v>
      </c>
      <c r="L346" s="2" t="s">
        <v>111</v>
      </c>
      <c r="M346" s="2" t="s">
        <v>5392</v>
      </c>
      <c r="N346" s="2" t="s">
        <v>46</v>
      </c>
      <c r="O346" s="2" t="s">
        <v>94</v>
      </c>
      <c r="P346" s="2" t="s">
        <v>5393</v>
      </c>
      <c r="Q346" s="4">
        <v>25.92</v>
      </c>
      <c r="R346" s="4">
        <v>4</v>
      </c>
      <c r="S346" s="4">
        <v>0</v>
      </c>
      <c r="T346" s="4">
        <v>12.441599999999999</v>
      </c>
    </row>
    <row r="347" spans="1:20" x14ac:dyDescent="0.3">
      <c r="A347" s="2" t="s">
        <v>6435</v>
      </c>
      <c r="B347" s="3">
        <v>42131</v>
      </c>
      <c r="C347" s="3">
        <v>42284</v>
      </c>
      <c r="D347" s="2" t="s">
        <v>22</v>
      </c>
      <c r="E347" s="2" t="s">
        <v>5196</v>
      </c>
      <c r="F347" s="2" t="s">
        <v>5197</v>
      </c>
      <c r="G347" s="2" t="s">
        <v>41</v>
      </c>
      <c r="H347" s="2" t="s">
        <v>26</v>
      </c>
      <c r="I347" s="2" t="s">
        <v>1928</v>
      </c>
      <c r="J347" s="2" t="s">
        <v>92</v>
      </c>
      <c r="K347" s="4">
        <v>28314</v>
      </c>
      <c r="L347" s="2" t="s">
        <v>29</v>
      </c>
      <c r="M347" s="2" t="s">
        <v>6436</v>
      </c>
      <c r="N347" s="2" t="s">
        <v>31</v>
      </c>
      <c r="O347" s="2" t="s">
        <v>67</v>
      </c>
      <c r="P347" s="2" t="s">
        <v>6437</v>
      </c>
      <c r="Q347" s="4">
        <v>4.9279999999999999</v>
      </c>
      <c r="R347" s="4">
        <v>2</v>
      </c>
      <c r="S347" s="4">
        <v>0.2</v>
      </c>
      <c r="T347" s="4">
        <v>0.73919999999999997</v>
      </c>
    </row>
    <row r="348" spans="1:20" x14ac:dyDescent="0.3">
      <c r="A348" s="2" t="s">
        <v>6457</v>
      </c>
      <c r="B348" s="3">
        <v>41829</v>
      </c>
      <c r="C348" s="3">
        <v>41982</v>
      </c>
      <c r="D348" s="2" t="s">
        <v>22</v>
      </c>
      <c r="E348" s="2" t="s">
        <v>4574</v>
      </c>
      <c r="F348" s="2" t="s">
        <v>4575</v>
      </c>
      <c r="G348" s="2" t="s">
        <v>25</v>
      </c>
      <c r="H348" s="2" t="s">
        <v>26</v>
      </c>
      <c r="I348" s="2" t="s">
        <v>5125</v>
      </c>
      <c r="J348" s="2" t="s">
        <v>735</v>
      </c>
      <c r="K348" s="4">
        <v>74133</v>
      </c>
      <c r="L348" s="2" t="s">
        <v>111</v>
      </c>
      <c r="M348" s="2" t="s">
        <v>4470</v>
      </c>
      <c r="N348" s="2" t="s">
        <v>31</v>
      </c>
      <c r="O348" s="2" t="s">
        <v>67</v>
      </c>
      <c r="P348" s="2" t="s">
        <v>6458</v>
      </c>
      <c r="Q348" s="4">
        <v>57.69</v>
      </c>
      <c r="R348" s="4">
        <v>3</v>
      </c>
      <c r="S348" s="4">
        <v>0</v>
      </c>
      <c r="T348" s="4">
        <v>23.652899999999999</v>
      </c>
    </row>
    <row r="349" spans="1:20" x14ac:dyDescent="0.3">
      <c r="A349" s="2" t="s">
        <v>6480</v>
      </c>
      <c r="B349" s="3">
        <v>42374</v>
      </c>
      <c r="C349" s="3">
        <v>42465</v>
      </c>
      <c r="D349" s="2" t="s">
        <v>209</v>
      </c>
      <c r="E349" s="2" t="s">
        <v>4928</v>
      </c>
      <c r="F349" s="2" t="s">
        <v>4929</v>
      </c>
      <c r="G349" s="2" t="s">
        <v>25</v>
      </c>
      <c r="H349" s="2" t="s">
        <v>26</v>
      </c>
      <c r="I349" s="2" t="s">
        <v>380</v>
      </c>
      <c r="J349" s="2" t="s">
        <v>381</v>
      </c>
      <c r="K349" s="4">
        <v>38109</v>
      </c>
      <c r="L349" s="2" t="s">
        <v>29</v>
      </c>
      <c r="M349" s="2" t="s">
        <v>2823</v>
      </c>
      <c r="N349" s="2" t="s">
        <v>46</v>
      </c>
      <c r="O349" s="2" t="s">
        <v>47</v>
      </c>
      <c r="P349" s="2" t="s">
        <v>2824</v>
      </c>
      <c r="Q349" s="4">
        <v>3.984</v>
      </c>
      <c r="R349" s="4">
        <v>1</v>
      </c>
      <c r="S349" s="4">
        <v>0.2</v>
      </c>
      <c r="T349" s="4">
        <v>1.2948</v>
      </c>
    </row>
    <row r="350" spans="1:20" x14ac:dyDescent="0.3">
      <c r="A350" s="2" t="s">
        <v>6481</v>
      </c>
      <c r="B350" s="3">
        <v>42379</v>
      </c>
      <c r="C350" s="3">
        <v>42379</v>
      </c>
      <c r="D350" s="2" t="s">
        <v>1455</v>
      </c>
      <c r="E350" s="2" t="s">
        <v>6482</v>
      </c>
      <c r="F350" s="2" t="s">
        <v>6483</v>
      </c>
      <c r="G350" s="2" t="s">
        <v>25</v>
      </c>
      <c r="H350" s="2" t="s">
        <v>26</v>
      </c>
      <c r="I350" s="2" t="s">
        <v>1824</v>
      </c>
      <c r="J350" s="2" t="s">
        <v>110</v>
      </c>
      <c r="K350" s="4">
        <v>79109</v>
      </c>
      <c r="L350" s="2" t="s">
        <v>111</v>
      </c>
      <c r="M350" s="2" t="s">
        <v>1027</v>
      </c>
      <c r="N350" s="2" t="s">
        <v>73</v>
      </c>
      <c r="O350" s="2" t="s">
        <v>178</v>
      </c>
      <c r="P350" s="2" t="s">
        <v>2021</v>
      </c>
      <c r="Q350" s="4">
        <v>79.512</v>
      </c>
      <c r="R350" s="4">
        <v>3</v>
      </c>
      <c r="S350" s="4">
        <v>0.2</v>
      </c>
      <c r="T350" s="4">
        <v>20.8719</v>
      </c>
    </row>
    <row r="351" spans="1:20" x14ac:dyDescent="0.3">
      <c r="A351" s="2" t="s">
        <v>6488</v>
      </c>
      <c r="B351" s="3">
        <v>41891</v>
      </c>
      <c r="C351" s="3">
        <v>41982</v>
      </c>
      <c r="D351" s="2" t="s">
        <v>22</v>
      </c>
      <c r="E351" s="2" t="s">
        <v>6489</v>
      </c>
      <c r="F351" s="2" t="s">
        <v>6490</v>
      </c>
      <c r="G351" s="2" t="s">
        <v>41</v>
      </c>
      <c r="H351" s="2" t="s">
        <v>26</v>
      </c>
      <c r="I351" s="2" t="s">
        <v>1404</v>
      </c>
      <c r="J351" s="2" t="s">
        <v>1405</v>
      </c>
      <c r="K351" s="4">
        <v>1852</v>
      </c>
      <c r="L351" s="2" t="s">
        <v>161</v>
      </c>
      <c r="M351" s="2" t="s">
        <v>788</v>
      </c>
      <c r="N351" s="2" t="s">
        <v>46</v>
      </c>
      <c r="O351" s="2" t="s">
        <v>94</v>
      </c>
      <c r="P351" s="2" t="s">
        <v>789</v>
      </c>
      <c r="Q351" s="4">
        <v>166.44</v>
      </c>
      <c r="R351" s="4">
        <v>3</v>
      </c>
      <c r="S351" s="4">
        <v>0</v>
      </c>
      <c r="T351" s="4">
        <v>79.891199999999998</v>
      </c>
    </row>
    <row r="352" spans="1:20" x14ac:dyDescent="0.3">
      <c r="A352" s="2" t="s">
        <v>6495</v>
      </c>
      <c r="B352" s="3">
        <v>42806</v>
      </c>
      <c r="C352" s="3">
        <v>42806</v>
      </c>
      <c r="D352" s="2" t="s">
        <v>1455</v>
      </c>
      <c r="E352" s="2" t="s">
        <v>6496</v>
      </c>
      <c r="F352" s="2" t="s">
        <v>6497</v>
      </c>
      <c r="G352" s="2" t="s">
        <v>25</v>
      </c>
      <c r="H352" s="2" t="s">
        <v>26</v>
      </c>
      <c r="I352" s="2" t="s">
        <v>1069</v>
      </c>
      <c r="J352" s="2" t="s">
        <v>43</v>
      </c>
      <c r="K352" s="4">
        <v>92024</v>
      </c>
      <c r="L352" s="2" t="s">
        <v>44</v>
      </c>
      <c r="M352" s="2" t="s">
        <v>1955</v>
      </c>
      <c r="N352" s="2" t="s">
        <v>46</v>
      </c>
      <c r="O352" s="2" t="s">
        <v>94</v>
      </c>
      <c r="P352" s="2" t="s">
        <v>5635</v>
      </c>
      <c r="Q352" s="4">
        <v>166.44</v>
      </c>
      <c r="R352" s="4">
        <v>3</v>
      </c>
      <c r="S352" s="4">
        <v>0</v>
      </c>
      <c r="T352" s="4">
        <v>79.891199999999998</v>
      </c>
    </row>
    <row r="353" spans="1:20" x14ac:dyDescent="0.3">
      <c r="A353" s="2" t="s">
        <v>6510</v>
      </c>
      <c r="B353" s="3">
        <v>42530</v>
      </c>
      <c r="C353" s="3">
        <v>42683</v>
      </c>
      <c r="D353" s="2" t="s">
        <v>51</v>
      </c>
      <c r="E353" s="2" t="s">
        <v>464</v>
      </c>
      <c r="F353" s="2" t="s">
        <v>465</v>
      </c>
      <c r="G353" s="2" t="s">
        <v>25</v>
      </c>
      <c r="H353" s="2" t="s">
        <v>26</v>
      </c>
      <c r="I353" s="2" t="s">
        <v>4487</v>
      </c>
      <c r="J353" s="2" t="s">
        <v>92</v>
      </c>
      <c r="K353" s="4">
        <v>27360</v>
      </c>
      <c r="L353" s="2" t="s">
        <v>29</v>
      </c>
      <c r="M353" s="2" t="s">
        <v>3917</v>
      </c>
      <c r="N353" s="2" t="s">
        <v>46</v>
      </c>
      <c r="O353" s="2" t="s">
        <v>192</v>
      </c>
      <c r="P353" s="2" t="s">
        <v>3918</v>
      </c>
      <c r="Q353" s="4">
        <v>95.951999999999998</v>
      </c>
      <c r="R353" s="4">
        <v>3</v>
      </c>
      <c r="S353" s="4">
        <v>0.2</v>
      </c>
      <c r="T353" s="4">
        <v>29.984999999999999</v>
      </c>
    </row>
    <row r="354" spans="1:20" x14ac:dyDescent="0.3">
      <c r="A354" s="2" t="s">
        <v>6511</v>
      </c>
      <c r="B354" s="3">
        <v>42468</v>
      </c>
      <c r="C354" s="3">
        <v>42498</v>
      </c>
      <c r="D354" s="2" t="s">
        <v>209</v>
      </c>
      <c r="E354" s="2" t="s">
        <v>2523</v>
      </c>
      <c r="F354" s="2" t="s">
        <v>2524</v>
      </c>
      <c r="G354" s="2" t="s">
        <v>25</v>
      </c>
      <c r="H354" s="2" t="s">
        <v>26</v>
      </c>
      <c r="I354" s="2" t="s">
        <v>1562</v>
      </c>
      <c r="J354" s="2" t="s">
        <v>235</v>
      </c>
      <c r="K354" s="4">
        <v>61604</v>
      </c>
      <c r="L354" s="2" t="s">
        <v>111</v>
      </c>
      <c r="M354" s="2" t="s">
        <v>6512</v>
      </c>
      <c r="N354" s="2" t="s">
        <v>46</v>
      </c>
      <c r="O354" s="2" t="s">
        <v>77</v>
      </c>
      <c r="P354" s="2" t="s">
        <v>6513</v>
      </c>
      <c r="Q354" s="4">
        <v>3.98</v>
      </c>
      <c r="R354" s="4">
        <v>5</v>
      </c>
      <c r="S354" s="4">
        <v>0.8</v>
      </c>
      <c r="T354" s="4">
        <v>-6.5670000000000002</v>
      </c>
    </row>
    <row r="355" spans="1:20" x14ac:dyDescent="0.3">
      <c r="A355" s="2" t="s">
        <v>6518</v>
      </c>
      <c r="B355" s="3">
        <v>42837</v>
      </c>
      <c r="C355" s="3">
        <v>42959</v>
      </c>
      <c r="D355" s="2" t="s">
        <v>51</v>
      </c>
      <c r="E355" s="2" t="s">
        <v>3580</v>
      </c>
      <c r="F355" s="2" t="s">
        <v>3581</v>
      </c>
      <c r="G355" s="2" t="s">
        <v>25</v>
      </c>
      <c r="H355" s="2" t="s">
        <v>26</v>
      </c>
      <c r="I355" s="2" t="s">
        <v>159</v>
      </c>
      <c r="J355" s="2" t="s">
        <v>160</v>
      </c>
      <c r="K355" s="4">
        <v>19134</v>
      </c>
      <c r="L355" s="2" t="s">
        <v>161</v>
      </c>
      <c r="M355" s="2" t="s">
        <v>4380</v>
      </c>
      <c r="N355" s="2" t="s">
        <v>46</v>
      </c>
      <c r="O355" s="2" t="s">
        <v>77</v>
      </c>
      <c r="P355" s="2" t="s">
        <v>1366</v>
      </c>
      <c r="Q355" s="4">
        <v>5.3460000000000001</v>
      </c>
      <c r="R355" s="4">
        <v>3</v>
      </c>
      <c r="S355" s="4">
        <v>0.7</v>
      </c>
      <c r="T355" s="4">
        <v>-4.4550000000000001</v>
      </c>
    </row>
    <row r="356" spans="1:20" x14ac:dyDescent="0.3">
      <c r="A356" s="2" t="s">
        <v>6527</v>
      </c>
      <c r="B356" s="3">
        <v>42553</v>
      </c>
      <c r="C356" s="3">
        <v>42615</v>
      </c>
      <c r="D356" s="2" t="s">
        <v>209</v>
      </c>
      <c r="E356" s="2" t="s">
        <v>6528</v>
      </c>
      <c r="F356" s="2" t="s">
        <v>6529</v>
      </c>
      <c r="G356" s="2" t="s">
        <v>25</v>
      </c>
      <c r="H356" s="2" t="s">
        <v>26</v>
      </c>
      <c r="I356" s="2" t="s">
        <v>2798</v>
      </c>
      <c r="J356" s="2" t="s">
        <v>567</v>
      </c>
      <c r="K356" s="4">
        <v>43130</v>
      </c>
      <c r="L356" s="2" t="s">
        <v>161</v>
      </c>
      <c r="M356" s="2" t="s">
        <v>1850</v>
      </c>
      <c r="N356" s="2" t="s">
        <v>46</v>
      </c>
      <c r="O356" s="2" t="s">
        <v>94</v>
      </c>
      <c r="P356" s="2" t="s">
        <v>1851</v>
      </c>
      <c r="Q356" s="4">
        <v>30.352</v>
      </c>
      <c r="R356" s="4">
        <v>2</v>
      </c>
      <c r="S356" s="4">
        <v>0.2</v>
      </c>
      <c r="T356" s="4">
        <v>10.623200000000001</v>
      </c>
    </row>
    <row r="357" spans="1:20" x14ac:dyDescent="0.3">
      <c r="A357" s="2" t="s">
        <v>6551</v>
      </c>
      <c r="B357" s="3">
        <v>42988</v>
      </c>
      <c r="C357" s="3">
        <v>43049</v>
      </c>
      <c r="D357" s="2" t="s">
        <v>209</v>
      </c>
      <c r="E357" s="2" t="s">
        <v>4148</v>
      </c>
      <c r="F357" s="2" t="s">
        <v>4149</v>
      </c>
      <c r="G357" s="2" t="s">
        <v>41</v>
      </c>
      <c r="H357" s="2" t="s">
        <v>26</v>
      </c>
      <c r="I357" s="2" t="s">
        <v>1261</v>
      </c>
      <c r="J357" s="2" t="s">
        <v>567</v>
      </c>
      <c r="K357" s="4">
        <v>44107</v>
      </c>
      <c r="L357" s="2" t="s">
        <v>161</v>
      </c>
      <c r="M357" s="2" t="s">
        <v>2699</v>
      </c>
      <c r="N357" s="2" t="s">
        <v>31</v>
      </c>
      <c r="O357" s="2" t="s">
        <v>67</v>
      </c>
      <c r="P357" s="2" t="s">
        <v>2700</v>
      </c>
      <c r="Q357" s="4">
        <v>45.887999999999998</v>
      </c>
      <c r="R357" s="4">
        <v>4</v>
      </c>
      <c r="S357" s="4">
        <v>0.2</v>
      </c>
      <c r="T357" s="4">
        <v>9.1776</v>
      </c>
    </row>
    <row r="358" spans="1:20" x14ac:dyDescent="0.3">
      <c r="A358" s="2" t="s">
        <v>6555</v>
      </c>
      <c r="B358" s="3">
        <v>42016</v>
      </c>
      <c r="C358" s="3">
        <v>42167</v>
      </c>
      <c r="D358" s="2" t="s">
        <v>51</v>
      </c>
      <c r="E358" s="2" t="s">
        <v>4338</v>
      </c>
      <c r="F358" s="2" t="s">
        <v>4339</v>
      </c>
      <c r="G358" s="2" t="s">
        <v>108</v>
      </c>
      <c r="H358" s="2" t="s">
        <v>26</v>
      </c>
      <c r="I358" s="2" t="s">
        <v>99</v>
      </c>
      <c r="J358" s="2" t="s">
        <v>100</v>
      </c>
      <c r="K358" s="4">
        <v>98105</v>
      </c>
      <c r="L358" s="2" t="s">
        <v>44</v>
      </c>
      <c r="M358" s="2" t="s">
        <v>4769</v>
      </c>
      <c r="N358" s="2" t="s">
        <v>46</v>
      </c>
      <c r="O358" s="2" t="s">
        <v>70</v>
      </c>
      <c r="P358" s="2" t="s">
        <v>4770</v>
      </c>
      <c r="Q358" s="4">
        <v>13.9</v>
      </c>
      <c r="R358" s="4">
        <v>5</v>
      </c>
      <c r="S358" s="4">
        <v>0</v>
      </c>
      <c r="T358" s="4">
        <v>5.56</v>
      </c>
    </row>
    <row r="359" spans="1:20" x14ac:dyDescent="0.3">
      <c r="A359" s="2" t="s">
        <v>6556</v>
      </c>
      <c r="B359" s="3">
        <v>41741</v>
      </c>
      <c r="C359" s="3">
        <v>41863</v>
      </c>
      <c r="D359" s="2" t="s">
        <v>51</v>
      </c>
      <c r="E359" s="2" t="s">
        <v>4148</v>
      </c>
      <c r="F359" s="2" t="s">
        <v>4149</v>
      </c>
      <c r="G359" s="2" t="s">
        <v>41</v>
      </c>
      <c r="H359" s="2" t="s">
        <v>26</v>
      </c>
      <c r="I359" s="2" t="s">
        <v>302</v>
      </c>
      <c r="J359" s="2" t="s">
        <v>303</v>
      </c>
      <c r="K359" s="4">
        <v>10024</v>
      </c>
      <c r="L359" s="2" t="s">
        <v>161</v>
      </c>
      <c r="M359" s="2" t="s">
        <v>6557</v>
      </c>
      <c r="N359" s="2" t="s">
        <v>73</v>
      </c>
      <c r="O359" s="2" t="s">
        <v>74</v>
      </c>
      <c r="P359" s="2" t="s">
        <v>6558</v>
      </c>
      <c r="Q359" s="4">
        <v>129.97999999999999</v>
      </c>
      <c r="R359" s="4">
        <v>2</v>
      </c>
      <c r="S359" s="4">
        <v>0</v>
      </c>
      <c r="T359" s="4">
        <v>62.3904</v>
      </c>
    </row>
    <row r="360" spans="1:20" x14ac:dyDescent="0.3">
      <c r="A360" s="2" t="s">
        <v>6567</v>
      </c>
      <c r="B360" s="3">
        <v>41802</v>
      </c>
      <c r="C360" s="3">
        <v>41863</v>
      </c>
      <c r="D360" s="2" t="s">
        <v>22</v>
      </c>
      <c r="E360" s="2" t="s">
        <v>1596</v>
      </c>
      <c r="F360" s="2" t="s">
        <v>1597</v>
      </c>
      <c r="G360" s="2" t="s">
        <v>25</v>
      </c>
      <c r="H360" s="2" t="s">
        <v>26</v>
      </c>
      <c r="I360" s="2" t="s">
        <v>205</v>
      </c>
      <c r="J360" s="2" t="s">
        <v>110</v>
      </c>
      <c r="K360" s="4">
        <v>77095</v>
      </c>
      <c r="L360" s="2" t="s">
        <v>111</v>
      </c>
      <c r="M360" s="2" t="s">
        <v>2473</v>
      </c>
      <c r="N360" s="2" t="s">
        <v>31</v>
      </c>
      <c r="O360" s="2" t="s">
        <v>67</v>
      </c>
      <c r="P360" s="2" t="s">
        <v>2474</v>
      </c>
      <c r="Q360" s="4">
        <v>23.975999999999999</v>
      </c>
      <c r="R360" s="4">
        <v>3</v>
      </c>
      <c r="S360" s="4">
        <v>0.6</v>
      </c>
      <c r="T360" s="4">
        <v>-14.3856</v>
      </c>
    </row>
    <row r="361" spans="1:20" x14ac:dyDescent="0.3">
      <c r="A361" s="2" t="s">
        <v>6568</v>
      </c>
      <c r="B361" s="3">
        <v>41740</v>
      </c>
      <c r="C361" s="3">
        <v>41862</v>
      </c>
      <c r="D361" s="2" t="s">
        <v>22</v>
      </c>
      <c r="E361" s="2" t="s">
        <v>255</v>
      </c>
      <c r="F361" s="2" t="s">
        <v>256</v>
      </c>
      <c r="G361" s="2" t="s">
        <v>41</v>
      </c>
      <c r="H361" s="2" t="s">
        <v>26</v>
      </c>
      <c r="I361" s="2" t="s">
        <v>2572</v>
      </c>
      <c r="J361" s="2" t="s">
        <v>92</v>
      </c>
      <c r="K361" s="4">
        <v>27511</v>
      </c>
      <c r="L361" s="2" t="s">
        <v>29</v>
      </c>
      <c r="M361" s="2" t="s">
        <v>983</v>
      </c>
      <c r="N361" s="2" t="s">
        <v>46</v>
      </c>
      <c r="O361" s="2" t="s">
        <v>305</v>
      </c>
      <c r="P361" s="2" t="s">
        <v>984</v>
      </c>
      <c r="Q361" s="4">
        <v>8.3759999999999994</v>
      </c>
      <c r="R361" s="4">
        <v>3</v>
      </c>
      <c r="S361" s="4">
        <v>0.2</v>
      </c>
      <c r="T361" s="4">
        <v>2.7222</v>
      </c>
    </row>
    <row r="362" spans="1:20" x14ac:dyDescent="0.3">
      <c r="A362" s="2" t="s">
        <v>6570</v>
      </c>
      <c r="B362" s="3">
        <v>41739</v>
      </c>
      <c r="C362" s="3">
        <v>41861</v>
      </c>
      <c r="D362" s="2" t="s">
        <v>51</v>
      </c>
      <c r="E362" s="2" t="s">
        <v>6571</v>
      </c>
      <c r="F362" s="2" t="s">
        <v>6572</v>
      </c>
      <c r="G362" s="2" t="s">
        <v>25</v>
      </c>
      <c r="H362" s="2" t="s">
        <v>26</v>
      </c>
      <c r="I362" s="2" t="s">
        <v>2382</v>
      </c>
      <c r="J362" s="2" t="s">
        <v>43</v>
      </c>
      <c r="K362" s="4">
        <v>94591</v>
      </c>
      <c r="L362" s="2" t="s">
        <v>44</v>
      </c>
      <c r="M362" s="2" t="s">
        <v>1212</v>
      </c>
      <c r="N362" s="2" t="s">
        <v>46</v>
      </c>
      <c r="O362" s="2" t="s">
        <v>47</v>
      </c>
      <c r="P362" s="2" t="s">
        <v>1213</v>
      </c>
      <c r="Q362" s="4">
        <v>14.45</v>
      </c>
      <c r="R362" s="4">
        <v>5</v>
      </c>
      <c r="S362" s="4">
        <v>0</v>
      </c>
      <c r="T362" s="4">
        <v>6.7915000000000001</v>
      </c>
    </row>
    <row r="363" spans="1:20" x14ac:dyDescent="0.3">
      <c r="A363" s="2" t="s">
        <v>6578</v>
      </c>
      <c r="B363" s="3">
        <v>41677</v>
      </c>
      <c r="C363" s="3">
        <v>41797</v>
      </c>
      <c r="D363" s="2" t="s">
        <v>51</v>
      </c>
      <c r="E363" s="2" t="s">
        <v>173</v>
      </c>
      <c r="F363" s="2" t="s">
        <v>174</v>
      </c>
      <c r="G363" s="2" t="s">
        <v>25</v>
      </c>
      <c r="H363" s="2" t="s">
        <v>26</v>
      </c>
      <c r="I363" s="2" t="s">
        <v>2407</v>
      </c>
      <c r="J363" s="2" t="s">
        <v>895</v>
      </c>
      <c r="K363" s="4">
        <v>7060</v>
      </c>
      <c r="L363" s="2" t="s">
        <v>161</v>
      </c>
      <c r="M363" s="2" t="s">
        <v>3028</v>
      </c>
      <c r="N363" s="2" t="s">
        <v>73</v>
      </c>
      <c r="O363" s="2" t="s">
        <v>74</v>
      </c>
      <c r="P363" s="2" t="s">
        <v>3029</v>
      </c>
      <c r="Q363" s="4">
        <v>73.98</v>
      </c>
      <c r="R363" s="4">
        <v>2</v>
      </c>
      <c r="S363" s="4">
        <v>0</v>
      </c>
      <c r="T363" s="4">
        <v>19.974599999999999</v>
      </c>
    </row>
    <row r="364" spans="1:20" x14ac:dyDescent="0.3">
      <c r="A364" s="2" t="s">
        <v>6594</v>
      </c>
      <c r="B364" s="3">
        <v>41740</v>
      </c>
      <c r="C364" s="3">
        <v>41862</v>
      </c>
      <c r="D364" s="2" t="s">
        <v>51</v>
      </c>
      <c r="E364" s="2" t="s">
        <v>6595</v>
      </c>
      <c r="F364" s="2" t="s">
        <v>6596</v>
      </c>
      <c r="G364" s="2" t="s">
        <v>25</v>
      </c>
      <c r="H364" s="2" t="s">
        <v>26</v>
      </c>
      <c r="I364" s="2" t="s">
        <v>1069</v>
      </c>
      <c r="J364" s="2" t="s">
        <v>43</v>
      </c>
      <c r="K364" s="4">
        <v>92037</v>
      </c>
      <c r="L364" s="2" t="s">
        <v>44</v>
      </c>
      <c r="M364" s="2" t="s">
        <v>6378</v>
      </c>
      <c r="N364" s="2" t="s">
        <v>31</v>
      </c>
      <c r="O364" s="2" t="s">
        <v>67</v>
      </c>
      <c r="P364" s="2" t="s">
        <v>6379</v>
      </c>
      <c r="Q364" s="4">
        <v>35.340000000000003</v>
      </c>
      <c r="R364" s="4">
        <v>2</v>
      </c>
      <c r="S364" s="4">
        <v>0</v>
      </c>
      <c r="T364" s="4">
        <v>13.4292</v>
      </c>
    </row>
    <row r="365" spans="1:20" x14ac:dyDescent="0.3">
      <c r="A365" s="2" t="s">
        <v>6598</v>
      </c>
      <c r="B365" s="3">
        <v>42924</v>
      </c>
      <c r="C365" s="3">
        <v>43047</v>
      </c>
      <c r="D365" s="2" t="s">
        <v>22</v>
      </c>
      <c r="E365" s="2" t="s">
        <v>2351</v>
      </c>
      <c r="F365" s="2" t="s">
        <v>2352</v>
      </c>
      <c r="G365" s="2" t="s">
        <v>25</v>
      </c>
      <c r="H365" s="2" t="s">
        <v>26</v>
      </c>
      <c r="I365" s="2" t="s">
        <v>1717</v>
      </c>
      <c r="J365" s="2" t="s">
        <v>92</v>
      </c>
      <c r="K365" s="4">
        <v>28540</v>
      </c>
      <c r="L365" s="2" t="s">
        <v>29</v>
      </c>
      <c r="M365" s="2" t="s">
        <v>1800</v>
      </c>
      <c r="N365" s="2" t="s">
        <v>73</v>
      </c>
      <c r="O365" s="2" t="s">
        <v>178</v>
      </c>
      <c r="P365" s="2" t="s">
        <v>1801</v>
      </c>
      <c r="Q365" s="4">
        <v>79.992000000000004</v>
      </c>
      <c r="R365" s="4">
        <v>1</v>
      </c>
      <c r="S365" s="4">
        <v>0.2</v>
      </c>
      <c r="T365" s="4">
        <v>21.997800000000002</v>
      </c>
    </row>
    <row r="366" spans="1:20" x14ac:dyDescent="0.3">
      <c r="A366" s="2" t="s">
        <v>6604</v>
      </c>
      <c r="B366" s="3">
        <v>42106</v>
      </c>
      <c r="C366" s="3">
        <v>42228</v>
      </c>
      <c r="D366" s="2" t="s">
        <v>51</v>
      </c>
      <c r="E366" s="2" t="s">
        <v>6605</v>
      </c>
      <c r="F366" s="2" t="s">
        <v>6606</v>
      </c>
      <c r="G366" s="2" t="s">
        <v>25</v>
      </c>
      <c r="H366" s="2" t="s">
        <v>26</v>
      </c>
      <c r="I366" s="2" t="s">
        <v>6324</v>
      </c>
      <c r="J366" s="2" t="s">
        <v>55</v>
      </c>
      <c r="K366" s="4">
        <v>32303</v>
      </c>
      <c r="L366" s="2" t="s">
        <v>29</v>
      </c>
      <c r="M366" s="2" t="s">
        <v>6042</v>
      </c>
      <c r="N366" s="2" t="s">
        <v>46</v>
      </c>
      <c r="O366" s="2" t="s">
        <v>77</v>
      </c>
      <c r="P366" s="2" t="s">
        <v>6043</v>
      </c>
      <c r="Q366" s="4">
        <v>8.2260000000000009</v>
      </c>
      <c r="R366" s="4">
        <v>3</v>
      </c>
      <c r="S366" s="4">
        <v>0.7</v>
      </c>
      <c r="T366" s="4">
        <v>-6.0324</v>
      </c>
    </row>
    <row r="367" spans="1:20" x14ac:dyDescent="0.3">
      <c r="A367" s="2" t="s">
        <v>6610</v>
      </c>
      <c r="B367" s="3">
        <v>41859</v>
      </c>
      <c r="C367" s="3">
        <v>41951</v>
      </c>
      <c r="D367" s="2" t="s">
        <v>22</v>
      </c>
      <c r="E367" s="2" t="s">
        <v>6113</v>
      </c>
      <c r="F367" s="2" t="s">
        <v>6114</v>
      </c>
      <c r="G367" s="2" t="s">
        <v>25</v>
      </c>
      <c r="H367" s="2" t="s">
        <v>26</v>
      </c>
      <c r="I367" s="2" t="s">
        <v>6611</v>
      </c>
      <c r="J367" s="2" t="s">
        <v>43</v>
      </c>
      <c r="K367" s="4">
        <v>95687</v>
      </c>
      <c r="L367" s="2" t="s">
        <v>44</v>
      </c>
      <c r="M367" s="2" t="s">
        <v>6612</v>
      </c>
      <c r="N367" s="2" t="s">
        <v>46</v>
      </c>
      <c r="O367" s="2" t="s">
        <v>60</v>
      </c>
      <c r="P367" s="2" t="s">
        <v>6613</v>
      </c>
      <c r="Q367" s="4">
        <v>423.28</v>
      </c>
      <c r="R367" s="4">
        <v>11</v>
      </c>
      <c r="S367" s="4">
        <v>0</v>
      </c>
      <c r="T367" s="4">
        <v>110.0528</v>
      </c>
    </row>
    <row r="368" spans="1:20" x14ac:dyDescent="0.3">
      <c r="A368" s="2" t="s">
        <v>6638</v>
      </c>
      <c r="B368" s="3">
        <v>42039</v>
      </c>
      <c r="C368" s="3">
        <v>42189</v>
      </c>
      <c r="D368" s="2" t="s">
        <v>51</v>
      </c>
      <c r="E368" s="2" t="s">
        <v>6639</v>
      </c>
      <c r="F368" s="2" t="s">
        <v>6640</v>
      </c>
      <c r="G368" s="2" t="s">
        <v>25</v>
      </c>
      <c r="H368" s="2" t="s">
        <v>26</v>
      </c>
      <c r="I368" s="2" t="s">
        <v>927</v>
      </c>
      <c r="J368" s="2" t="s">
        <v>110</v>
      </c>
      <c r="K368" s="4">
        <v>75220</v>
      </c>
      <c r="L368" s="2" t="s">
        <v>111</v>
      </c>
      <c r="M368" s="2" t="s">
        <v>6641</v>
      </c>
      <c r="N368" s="2" t="s">
        <v>46</v>
      </c>
      <c r="O368" s="2" t="s">
        <v>80</v>
      </c>
      <c r="P368" s="2" t="s">
        <v>6642</v>
      </c>
      <c r="Q368" s="4">
        <v>32.192</v>
      </c>
      <c r="R368" s="4">
        <v>2</v>
      </c>
      <c r="S368" s="4">
        <v>0.8</v>
      </c>
      <c r="T368" s="4">
        <v>-80.48</v>
      </c>
    </row>
    <row r="369" spans="1:20" x14ac:dyDescent="0.3">
      <c r="A369" s="2" t="s">
        <v>6643</v>
      </c>
      <c r="B369" s="3">
        <v>42438</v>
      </c>
      <c r="C369" s="3">
        <v>42652</v>
      </c>
      <c r="D369" s="2" t="s">
        <v>51</v>
      </c>
      <c r="E369" s="2" t="s">
        <v>3496</v>
      </c>
      <c r="F369" s="2" t="s">
        <v>3497</v>
      </c>
      <c r="G369" s="2" t="s">
        <v>25</v>
      </c>
      <c r="H369" s="2" t="s">
        <v>26</v>
      </c>
      <c r="I369" s="2" t="s">
        <v>6644</v>
      </c>
      <c r="J369" s="2" t="s">
        <v>121</v>
      </c>
      <c r="K369" s="4">
        <v>53186</v>
      </c>
      <c r="L369" s="2" t="s">
        <v>111</v>
      </c>
      <c r="M369" s="2" t="s">
        <v>1671</v>
      </c>
      <c r="N369" s="2" t="s">
        <v>46</v>
      </c>
      <c r="O369" s="2" t="s">
        <v>60</v>
      </c>
      <c r="P369" s="2" t="s">
        <v>1672</v>
      </c>
      <c r="Q369" s="4">
        <v>54.5</v>
      </c>
      <c r="R369" s="4">
        <v>5</v>
      </c>
      <c r="S369" s="4">
        <v>0</v>
      </c>
      <c r="T369" s="4">
        <v>14.17</v>
      </c>
    </row>
    <row r="370" spans="1:20" x14ac:dyDescent="0.3">
      <c r="A370" s="2" t="s">
        <v>6645</v>
      </c>
      <c r="B370" s="3">
        <v>43020</v>
      </c>
      <c r="C370" s="3">
        <v>43081</v>
      </c>
      <c r="D370" s="2" t="s">
        <v>209</v>
      </c>
      <c r="E370" s="2" t="s">
        <v>5135</v>
      </c>
      <c r="F370" s="2" t="s">
        <v>5136</v>
      </c>
      <c r="G370" s="2" t="s">
        <v>25</v>
      </c>
      <c r="H370" s="2" t="s">
        <v>26</v>
      </c>
      <c r="I370" s="2" t="s">
        <v>54</v>
      </c>
      <c r="J370" s="2" t="s">
        <v>55</v>
      </c>
      <c r="K370" s="4">
        <v>33311</v>
      </c>
      <c r="L370" s="2" t="s">
        <v>29</v>
      </c>
      <c r="M370" s="2" t="s">
        <v>3278</v>
      </c>
      <c r="N370" s="2" t="s">
        <v>31</v>
      </c>
      <c r="O370" s="2" t="s">
        <v>67</v>
      </c>
      <c r="P370" s="2" t="s">
        <v>1043</v>
      </c>
      <c r="Q370" s="4">
        <v>19.103999999999999</v>
      </c>
      <c r="R370" s="4">
        <v>3</v>
      </c>
      <c r="S370" s="4">
        <v>0.2</v>
      </c>
      <c r="T370" s="4">
        <v>5.7312000000000003</v>
      </c>
    </row>
    <row r="371" spans="1:20" x14ac:dyDescent="0.3">
      <c r="A371" s="2" t="s">
        <v>6658</v>
      </c>
      <c r="B371" s="3">
        <v>42891</v>
      </c>
      <c r="C371" s="3">
        <v>42952</v>
      </c>
      <c r="D371" s="2" t="s">
        <v>209</v>
      </c>
      <c r="E371" s="2" t="s">
        <v>6496</v>
      </c>
      <c r="F371" s="2" t="s">
        <v>6497</v>
      </c>
      <c r="G371" s="2" t="s">
        <v>25</v>
      </c>
      <c r="H371" s="2" t="s">
        <v>26</v>
      </c>
      <c r="I371" s="2" t="s">
        <v>302</v>
      </c>
      <c r="J371" s="2" t="s">
        <v>303</v>
      </c>
      <c r="K371" s="4">
        <v>10035</v>
      </c>
      <c r="L371" s="2" t="s">
        <v>161</v>
      </c>
      <c r="M371" s="2" t="s">
        <v>964</v>
      </c>
      <c r="N371" s="2" t="s">
        <v>46</v>
      </c>
      <c r="O371" s="2" t="s">
        <v>47</v>
      </c>
      <c r="P371" s="2" t="s">
        <v>965</v>
      </c>
      <c r="Q371" s="4">
        <v>59.2</v>
      </c>
      <c r="R371" s="4">
        <v>4</v>
      </c>
      <c r="S371" s="4">
        <v>0</v>
      </c>
      <c r="T371" s="4">
        <v>29.6</v>
      </c>
    </row>
    <row r="372" spans="1:20" x14ac:dyDescent="0.3">
      <c r="A372" s="2" t="s">
        <v>6661</v>
      </c>
      <c r="B372" s="3">
        <v>42501</v>
      </c>
      <c r="C372" s="3">
        <v>42654</v>
      </c>
      <c r="D372" s="2" t="s">
        <v>51</v>
      </c>
      <c r="E372" s="2" t="s">
        <v>1511</v>
      </c>
      <c r="F372" s="2" t="s">
        <v>1512</v>
      </c>
      <c r="G372" s="2" t="s">
        <v>41</v>
      </c>
      <c r="H372" s="2" t="s">
        <v>26</v>
      </c>
      <c r="I372" s="2" t="s">
        <v>159</v>
      </c>
      <c r="J372" s="2" t="s">
        <v>160</v>
      </c>
      <c r="K372" s="4">
        <v>19134</v>
      </c>
      <c r="L372" s="2" t="s">
        <v>161</v>
      </c>
      <c r="M372" s="2" t="s">
        <v>6662</v>
      </c>
      <c r="N372" s="2" t="s">
        <v>73</v>
      </c>
      <c r="O372" s="2" t="s">
        <v>74</v>
      </c>
      <c r="P372" s="2" t="s">
        <v>6663</v>
      </c>
      <c r="Q372" s="4">
        <v>23.988</v>
      </c>
      <c r="R372" s="4">
        <v>2</v>
      </c>
      <c r="S372" s="4">
        <v>0.4</v>
      </c>
      <c r="T372" s="4">
        <v>-15.992000000000001</v>
      </c>
    </row>
    <row r="373" spans="1:20" x14ac:dyDescent="0.3">
      <c r="A373" s="2" t="s">
        <v>6669</v>
      </c>
      <c r="B373" s="3">
        <v>41682</v>
      </c>
      <c r="C373" s="3">
        <v>41802</v>
      </c>
      <c r="D373" s="2" t="s">
        <v>51</v>
      </c>
      <c r="E373" s="2" t="s">
        <v>5332</v>
      </c>
      <c r="F373" s="2" t="s">
        <v>5333</v>
      </c>
      <c r="G373" s="2" t="s">
        <v>41</v>
      </c>
      <c r="H373" s="2" t="s">
        <v>26</v>
      </c>
      <c r="I373" s="2" t="s">
        <v>6670</v>
      </c>
      <c r="J373" s="2" t="s">
        <v>110</v>
      </c>
      <c r="K373" s="4">
        <v>78415</v>
      </c>
      <c r="L373" s="2" t="s">
        <v>111</v>
      </c>
      <c r="M373" s="2" t="s">
        <v>1291</v>
      </c>
      <c r="N373" s="2" t="s">
        <v>31</v>
      </c>
      <c r="O373" s="2" t="s">
        <v>67</v>
      </c>
      <c r="P373" s="2" t="s">
        <v>1292</v>
      </c>
      <c r="Q373" s="4">
        <v>58.36</v>
      </c>
      <c r="R373" s="4">
        <v>5</v>
      </c>
      <c r="S373" s="4">
        <v>0.6</v>
      </c>
      <c r="T373" s="4">
        <v>-24.803000000000001</v>
      </c>
    </row>
    <row r="374" spans="1:20" x14ac:dyDescent="0.3">
      <c r="A374" s="2" t="s">
        <v>6676</v>
      </c>
      <c r="B374" s="3">
        <v>42015</v>
      </c>
      <c r="C374" s="3">
        <v>42105</v>
      </c>
      <c r="D374" s="2" t="s">
        <v>209</v>
      </c>
      <c r="E374" s="2" t="s">
        <v>2980</v>
      </c>
      <c r="F374" s="2" t="s">
        <v>2981</v>
      </c>
      <c r="G374" s="2" t="s">
        <v>25</v>
      </c>
      <c r="H374" s="2" t="s">
        <v>26</v>
      </c>
      <c r="I374" s="2" t="s">
        <v>2232</v>
      </c>
      <c r="J374" s="2" t="s">
        <v>477</v>
      </c>
      <c r="K374" s="4">
        <v>97301</v>
      </c>
      <c r="L374" s="2" t="s">
        <v>44</v>
      </c>
      <c r="M374" s="2" t="s">
        <v>198</v>
      </c>
      <c r="N374" s="2" t="s">
        <v>46</v>
      </c>
      <c r="O374" s="2" t="s">
        <v>70</v>
      </c>
      <c r="P374" s="2" t="s">
        <v>199</v>
      </c>
      <c r="Q374" s="4">
        <v>7.88</v>
      </c>
      <c r="R374" s="4">
        <v>1</v>
      </c>
      <c r="S374" s="4">
        <v>0.2</v>
      </c>
      <c r="T374" s="4">
        <v>1.7729999999999999</v>
      </c>
    </row>
    <row r="375" spans="1:20" x14ac:dyDescent="0.3">
      <c r="A375" s="2" t="s">
        <v>6677</v>
      </c>
      <c r="B375" s="3">
        <v>42805</v>
      </c>
      <c r="C375" s="3">
        <v>42958</v>
      </c>
      <c r="D375" s="2" t="s">
        <v>51</v>
      </c>
      <c r="E375" s="2" t="s">
        <v>6678</v>
      </c>
      <c r="F375" s="2" t="s">
        <v>6679</v>
      </c>
      <c r="G375" s="2" t="s">
        <v>25</v>
      </c>
      <c r="H375" s="2" t="s">
        <v>26</v>
      </c>
      <c r="I375" s="2" t="s">
        <v>6582</v>
      </c>
      <c r="J375" s="2" t="s">
        <v>756</v>
      </c>
      <c r="K375" s="4">
        <v>88001</v>
      </c>
      <c r="L375" s="2" t="s">
        <v>44</v>
      </c>
      <c r="M375" s="2" t="s">
        <v>483</v>
      </c>
      <c r="N375" s="2" t="s">
        <v>31</v>
      </c>
      <c r="O375" s="2" t="s">
        <v>67</v>
      </c>
      <c r="P375" s="2" t="s">
        <v>484</v>
      </c>
      <c r="Q375" s="4">
        <v>41.37</v>
      </c>
      <c r="R375" s="4">
        <v>3</v>
      </c>
      <c r="S375" s="4">
        <v>0</v>
      </c>
      <c r="T375" s="4">
        <v>17.375399999999999</v>
      </c>
    </row>
    <row r="376" spans="1:20" x14ac:dyDescent="0.3">
      <c r="A376" s="2" t="s">
        <v>6683</v>
      </c>
      <c r="B376" s="3">
        <v>42194</v>
      </c>
      <c r="C376" s="3">
        <v>42317</v>
      </c>
      <c r="D376" s="2" t="s">
        <v>51</v>
      </c>
      <c r="E376" s="2" t="s">
        <v>2211</v>
      </c>
      <c r="F376" s="2" t="s">
        <v>2212</v>
      </c>
      <c r="G376" s="2" t="s">
        <v>25</v>
      </c>
      <c r="H376" s="2" t="s">
        <v>26</v>
      </c>
      <c r="I376" s="2" t="s">
        <v>4711</v>
      </c>
      <c r="J376" s="2" t="s">
        <v>110</v>
      </c>
      <c r="K376" s="4">
        <v>79907</v>
      </c>
      <c r="L376" s="2" t="s">
        <v>111</v>
      </c>
      <c r="M376" s="2" t="s">
        <v>5806</v>
      </c>
      <c r="N376" s="2" t="s">
        <v>31</v>
      </c>
      <c r="O376" s="2" t="s">
        <v>35</v>
      </c>
      <c r="P376" s="2" t="s">
        <v>5807</v>
      </c>
      <c r="Q376" s="4">
        <v>47.515999999999998</v>
      </c>
      <c r="R376" s="4">
        <v>2</v>
      </c>
      <c r="S376" s="4">
        <v>0.3</v>
      </c>
      <c r="T376" s="4">
        <v>-2.0364</v>
      </c>
    </row>
    <row r="377" spans="1:20" x14ac:dyDescent="0.3">
      <c r="A377" s="2" t="s">
        <v>6694</v>
      </c>
      <c r="B377" s="3">
        <v>42013</v>
      </c>
      <c r="C377" s="3">
        <v>42225</v>
      </c>
      <c r="D377" s="2" t="s">
        <v>51</v>
      </c>
      <c r="E377" s="2" t="s">
        <v>6695</v>
      </c>
      <c r="F377" s="2" t="s">
        <v>6696</v>
      </c>
      <c r="G377" s="2" t="s">
        <v>108</v>
      </c>
      <c r="H377" s="2" t="s">
        <v>26</v>
      </c>
      <c r="I377" s="2" t="s">
        <v>693</v>
      </c>
      <c r="J377" s="2" t="s">
        <v>1405</v>
      </c>
      <c r="K377" s="4">
        <v>2038</v>
      </c>
      <c r="L377" s="2" t="s">
        <v>161</v>
      </c>
      <c r="M377" s="2" t="s">
        <v>3151</v>
      </c>
      <c r="N377" s="2" t="s">
        <v>46</v>
      </c>
      <c r="O377" s="2" t="s">
        <v>77</v>
      </c>
      <c r="P377" s="2" t="s">
        <v>3152</v>
      </c>
      <c r="Q377" s="4">
        <v>114.6</v>
      </c>
      <c r="R377" s="4">
        <v>5</v>
      </c>
      <c r="S377" s="4">
        <v>0</v>
      </c>
      <c r="T377" s="4">
        <v>51.57</v>
      </c>
    </row>
    <row r="378" spans="1:20" x14ac:dyDescent="0.3">
      <c r="A378" s="2" t="s">
        <v>6697</v>
      </c>
      <c r="B378" s="3">
        <v>42495</v>
      </c>
      <c r="C378" s="3">
        <v>42587</v>
      </c>
      <c r="D378" s="2" t="s">
        <v>209</v>
      </c>
      <c r="E378" s="2" t="s">
        <v>6698</v>
      </c>
      <c r="F378" s="2" t="s">
        <v>6699</v>
      </c>
      <c r="G378" s="2" t="s">
        <v>25</v>
      </c>
      <c r="H378" s="2" t="s">
        <v>26</v>
      </c>
      <c r="I378" s="2" t="s">
        <v>3689</v>
      </c>
      <c r="J378" s="2" t="s">
        <v>43</v>
      </c>
      <c r="K378" s="4">
        <v>92024</v>
      </c>
      <c r="L378" s="2" t="s">
        <v>44</v>
      </c>
      <c r="M378" s="2" t="s">
        <v>6147</v>
      </c>
      <c r="N378" s="2" t="s">
        <v>46</v>
      </c>
      <c r="O378" s="2" t="s">
        <v>77</v>
      </c>
      <c r="P378" s="2" t="s">
        <v>6148</v>
      </c>
      <c r="Q378" s="4">
        <v>6.72</v>
      </c>
      <c r="R378" s="4">
        <v>5</v>
      </c>
      <c r="S378" s="4">
        <v>0.2</v>
      </c>
      <c r="T378" s="4">
        <v>2.3519999999999999</v>
      </c>
    </row>
    <row r="379" spans="1:20" x14ac:dyDescent="0.3">
      <c r="A379" s="2" t="s">
        <v>6710</v>
      </c>
      <c r="B379" s="3">
        <v>41650</v>
      </c>
      <c r="C379" s="3">
        <v>41770</v>
      </c>
      <c r="D379" s="2" t="s">
        <v>51</v>
      </c>
      <c r="E379" s="2" t="s">
        <v>4224</v>
      </c>
      <c r="F379" s="2" t="s">
        <v>4225</v>
      </c>
      <c r="G379" s="2" t="s">
        <v>25</v>
      </c>
      <c r="H379" s="2" t="s">
        <v>26</v>
      </c>
      <c r="I379" s="2" t="s">
        <v>476</v>
      </c>
      <c r="J379" s="2" t="s">
        <v>477</v>
      </c>
      <c r="K379" s="4">
        <v>97206</v>
      </c>
      <c r="L379" s="2" t="s">
        <v>44</v>
      </c>
      <c r="M379" s="2" t="s">
        <v>6711</v>
      </c>
      <c r="N379" s="2" t="s">
        <v>46</v>
      </c>
      <c r="O379" s="2" t="s">
        <v>60</v>
      </c>
      <c r="P379" s="2" t="s">
        <v>6712</v>
      </c>
      <c r="Q379" s="4">
        <v>443.92</v>
      </c>
      <c r="R379" s="4">
        <v>5</v>
      </c>
      <c r="S379" s="4">
        <v>0.2</v>
      </c>
      <c r="T379" s="4">
        <v>-94.332999999999998</v>
      </c>
    </row>
    <row r="380" spans="1:20" x14ac:dyDescent="0.3">
      <c r="A380" s="2" t="s">
        <v>6719</v>
      </c>
      <c r="B380" s="3">
        <v>42619</v>
      </c>
      <c r="C380" s="3">
        <v>42710</v>
      </c>
      <c r="D380" s="2" t="s">
        <v>209</v>
      </c>
      <c r="E380" s="2" t="s">
        <v>6496</v>
      </c>
      <c r="F380" s="2" t="s">
        <v>6497</v>
      </c>
      <c r="G380" s="2" t="s">
        <v>25</v>
      </c>
      <c r="H380" s="2" t="s">
        <v>26</v>
      </c>
      <c r="I380" s="2" t="s">
        <v>6324</v>
      </c>
      <c r="J380" s="2" t="s">
        <v>55</v>
      </c>
      <c r="K380" s="4">
        <v>32303</v>
      </c>
      <c r="L380" s="2" t="s">
        <v>29</v>
      </c>
      <c r="M380" s="2" t="s">
        <v>4194</v>
      </c>
      <c r="N380" s="2" t="s">
        <v>73</v>
      </c>
      <c r="O380" s="2" t="s">
        <v>771</v>
      </c>
      <c r="P380" s="2" t="s">
        <v>4195</v>
      </c>
      <c r="Q380" s="4">
        <v>695.7</v>
      </c>
      <c r="R380" s="4">
        <v>2</v>
      </c>
      <c r="S380" s="4">
        <v>0.5</v>
      </c>
      <c r="T380" s="4">
        <v>-27.827999999999999</v>
      </c>
    </row>
    <row r="381" spans="1:20" x14ac:dyDescent="0.3">
      <c r="A381" s="2" t="s">
        <v>6720</v>
      </c>
      <c r="B381" s="3">
        <v>42072</v>
      </c>
      <c r="C381" s="3">
        <v>42225</v>
      </c>
      <c r="D381" s="2" t="s">
        <v>22</v>
      </c>
      <c r="E381" s="2" t="s">
        <v>795</v>
      </c>
      <c r="F381" s="2" t="s">
        <v>796</v>
      </c>
      <c r="G381" s="2" t="s">
        <v>41</v>
      </c>
      <c r="H381" s="2" t="s">
        <v>26</v>
      </c>
      <c r="I381" s="2" t="s">
        <v>302</v>
      </c>
      <c r="J381" s="2" t="s">
        <v>303</v>
      </c>
      <c r="K381" s="4">
        <v>10009</v>
      </c>
      <c r="L381" s="2" t="s">
        <v>161</v>
      </c>
      <c r="M381" s="2" t="s">
        <v>3444</v>
      </c>
      <c r="N381" s="2" t="s">
        <v>46</v>
      </c>
      <c r="O381" s="2" t="s">
        <v>60</v>
      </c>
      <c r="P381" s="2" t="s">
        <v>3445</v>
      </c>
      <c r="Q381" s="4">
        <v>120.33</v>
      </c>
      <c r="R381" s="4">
        <v>1</v>
      </c>
      <c r="S381" s="4">
        <v>0</v>
      </c>
      <c r="T381" s="4">
        <v>31.285799999999998</v>
      </c>
    </row>
    <row r="382" spans="1:20" x14ac:dyDescent="0.3">
      <c r="A382" s="2" t="s">
        <v>6738</v>
      </c>
      <c r="B382" s="3">
        <v>42406</v>
      </c>
      <c r="C382" s="3">
        <v>42496</v>
      </c>
      <c r="D382" s="2" t="s">
        <v>209</v>
      </c>
      <c r="E382" s="2" t="s">
        <v>3249</v>
      </c>
      <c r="F382" s="2" t="s">
        <v>3250</v>
      </c>
      <c r="G382" s="2" t="s">
        <v>41</v>
      </c>
      <c r="H382" s="2" t="s">
        <v>26</v>
      </c>
      <c r="I382" s="2" t="s">
        <v>159</v>
      </c>
      <c r="J382" s="2" t="s">
        <v>160</v>
      </c>
      <c r="K382" s="4">
        <v>19120</v>
      </c>
      <c r="L382" s="2" t="s">
        <v>161</v>
      </c>
      <c r="M382" s="2" t="s">
        <v>2008</v>
      </c>
      <c r="N382" s="2" t="s">
        <v>46</v>
      </c>
      <c r="O382" s="2" t="s">
        <v>60</v>
      </c>
      <c r="P382" s="2" t="s">
        <v>2009</v>
      </c>
      <c r="Q382" s="4">
        <v>64.784000000000006</v>
      </c>
      <c r="R382" s="4">
        <v>1</v>
      </c>
      <c r="S382" s="4">
        <v>0.2</v>
      </c>
      <c r="T382" s="4">
        <v>-12.956799999999999</v>
      </c>
    </row>
    <row r="383" spans="1:20" x14ac:dyDescent="0.3">
      <c r="A383" s="2" t="s">
        <v>6759</v>
      </c>
      <c r="B383" s="3">
        <v>42654</v>
      </c>
      <c r="C383" s="3">
        <v>42715</v>
      </c>
      <c r="D383" s="2" t="s">
        <v>22</v>
      </c>
      <c r="E383" s="2" t="s">
        <v>2977</v>
      </c>
      <c r="F383" s="2" t="s">
        <v>2978</v>
      </c>
      <c r="G383" s="2" t="s">
        <v>25</v>
      </c>
      <c r="H383" s="2" t="s">
        <v>26</v>
      </c>
      <c r="I383" s="2" t="s">
        <v>3219</v>
      </c>
      <c r="J383" s="2" t="s">
        <v>567</v>
      </c>
      <c r="K383" s="4">
        <v>43615</v>
      </c>
      <c r="L383" s="2" t="s">
        <v>161</v>
      </c>
      <c r="M383" s="2" t="s">
        <v>1461</v>
      </c>
      <c r="N383" s="2" t="s">
        <v>46</v>
      </c>
      <c r="O383" s="2" t="s">
        <v>654</v>
      </c>
      <c r="P383" s="2" t="s">
        <v>1462</v>
      </c>
      <c r="Q383" s="4">
        <v>14.72</v>
      </c>
      <c r="R383" s="4">
        <v>5</v>
      </c>
      <c r="S383" s="4">
        <v>0.2</v>
      </c>
      <c r="T383" s="4">
        <v>-3.3119999999999998</v>
      </c>
    </row>
    <row r="384" spans="1:20" x14ac:dyDescent="0.3">
      <c r="A384" s="2" t="s">
        <v>6783</v>
      </c>
      <c r="B384" s="3">
        <v>42777</v>
      </c>
      <c r="C384" s="3">
        <v>42897</v>
      </c>
      <c r="D384" s="2" t="s">
        <v>51</v>
      </c>
      <c r="E384" s="2" t="s">
        <v>1695</v>
      </c>
      <c r="F384" s="2" t="s">
        <v>1696</v>
      </c>
      <c r="G384" s="2" t="s">
        <v>41</v>
      </c>
      <c r="H384" s="2" t="s">
        <v>26</v>
      </c>
      <c r="I384" s="2" t="s">
        <v>99</v>
      </c>
      <c r="J384" s="2" t="s">
        <v>100</v>
      </c>
      <c r="K384" s="4">
        <v>98105</v>
      </c>
      <c r="L384" s="2" t="s">
        <v>44</v>
      </c>
      <c r="M384" s="2" t="s">
        <v>6784</v>
      </c>
      <c r="N384" s="2" t="s">
        <v>46</v>
      </c>
      <c r="O384" s="2" t="s">
        <v>94</v>
      </c>
      <c r="P384" s="2" t="s">
        <v>6785</v>
      </c>
      <c r="Q384" s="4">
        <v>23.85</v>
      </c>
      <c r="R384" s="4">
        <v>5</v>
      </c>
      <c r="S384" s="4">
        <v>0</v>
      </c>
      <c r="T384" s="4">
        <v>10.7325</v>
      </c>
    </row>
    <row r="385" spans="1:20" x14ac:dyDescent="0.3">
      <c r="A385" s="2" t="s">
        <v>6797</v>
      </c>
      <c r="B385" s="3">
        <v>42461</v>
      </c>
      <c r="C385" s="3">
        <v>42614</v>
      </c>
      <c r="D385" s="2" t="s">
        <v>51</v>
      </c>
      <c r="E385" s="2" t="s">
        <v>4072</v>
      </c>
      <c r="F385" s="2" t="s">
        <v>4073</v>
      </c>
      <c r="G385" s="2" t="s">
        <v>41</v>
      </c>
      <c r="H385" s="2" t="s">
        <v>26</v>
      </c>
      <c r="I385" s="2" t="s">
        <v>531</v>
      </c>
      <c r="J385" s="2" t="s">
        <v>92</v>
      </c>
      <c r="K385" s="4">
        <v>28205</v>
      </c>
      <c r="L385" s="2" t="s">
        <v>29</v>
      </c>
      <c r="M385" s="2" t="s">
        <v>6083</v>
      </c>
      <c r="N385" s="2" t="s">
        <v>73</v>
      </c>
      <c r="O385" s="2" t="s">
        <v>1368</v>
      </c>
      <c r="P385" s="2" t="s">
        <v>6084</v>
      </c>
      <c r="Q385" s="4">
        <v>959.96799999999996</v>
      </c>
      <c r="R385" s="4">
        <v>4</v>
      </c>
      <c r="S385" s="4">
        <v>0.2</v>
      </c>
      <c r="T385" s="4">
        <v>119.996</v>
      </c>
    </row>
    <row r="386" spans="1:20" x14ac:dyDescent="0.3">
      <c r="A386" s="2" t="s">
        <v>6808</v>
      </c>
      <c r="B386" s="3">
        <v>42805</v>
      </c>
      <c r="C386" s="3">
        <v>42989</v>
      </c>
      <c r="D386" s="2" t="s">
        <v>51</v>
      </c>
      <c r="E386" s="2" t="s">
        <v>3296</v>
      </c>
      <c r="F386" s="2" t="s">
        <v>3297</v>
      </c>
      <c r="G386" s="2" t="s">
        <v>25</v>
      </c>
      <c r="H386" s="2" t="s">
        <v>26</v>
      </c>
      <c r="I386" s="2" t="s">
        <v>257</v>
      </c>
      <c r="J386" s="2" t="s">
        <v>258</v>
      </c>
      <c r="K386" s="4">
        <v>55122</v>
      </c>
      <c r="L386" s="2" t="s">
        <v>111</v>
      </c>
      <c r="M386" s="2" t="s">
        <v>6809</v>
      </c>
      <c r="N386" s="2" t="s">
        <v>46</v>
      </c>
      <c r="O386" s="2" t="s">
        <v>94</v>
      </c>
      <c r="P386" s="2" t="s">
        <v>6810</v>
      </c>
      <c r="Q386" s="4">
        <v>8.56</v>
      </c>
      <c r="R386" s="4">
        <v>2</v>
      </c>
      <c r="S386" s="4">
        <v>0</v>
      </c>
      <c r="T386" s="4">
        <v>3.8519999999999999</v>
      </c>
    </row>
    <row r="387" spans="1:20" x14ac:dyDescent="0.3">
      <c r="A387" s="2" t="s">
        <v>6812</v>
      </c>
      <c r="B387" s="3">
        <v>42135</v>
      </c>
      <c r="C387" s="3">
        <v>42258</v>
      </c>
      <c r="D387" s="2" t="s">
        <v>51</v>
      </c>
      <c r="E387" s="2" t="s">
        <v>1006</v>
      </c>
      <c r="F387" s="2" t="s">
        <v>1007</v>
      </c>
      <c r="G387" s="2" t="s">
        <v>25</v>
      </c>
      <c r="H387" s="2" t="s">
        <v>26</v>
      </c>
      <c r="I387" s="2" t="s">
        <v>3866</v>
      </c>
      <c r="J387" s="2" t="s">
        <v>55</v>
      </c>
      <c r="K387" s="4">
        <v>33065</v>
      </c>
      <c r="L387" s="2" t="s">
        <v>29</v>
      </c>
      <c r="M387" s="2" t="s">
        <v>2848</v>
      </c>
      <c r="N387" s="2" t="s">
        <v>46</v>
      </c>
      <c r="O387" s="2" t="s">
        <v>80</v>
      </c>
      <c r="P387" s="2" t="s">
        <v>3779</v>
      </c>
      <c r="Q387" s="4">
        <v>387.13600000000002</v>
      </c>
      <c r="R387" s="4">
        <v>4</v>
      </c>
      <c r="S387" s="4">
        <v>0.2</v>
      </c>
      <c r="T387" s="4">
        <v>24.196000000000002</v>
      </c>
    </row>
    <row r="388" spans="1:20" x14ac:dyDescent="0.3">
      <c r="A388" s="2" t="s">
        <v>6827</v>
      </c>
      <c r="B388" s="3">
        <v>41679</v>
      </c>
      <c r="C388" s="3">
        <v>41768</v>
      </c>
      <c r="D388" s="2" t="s">
        <v>209</v>
      </c>
      <c r="E388" s="2" t="s">
        <v>5869</v>
      </c>
      <c r="F388" s="2" t="s">
        <v>5870</v>
      </c>
      <c r="G388" s="2" t="s">
        <v>25</v>
      </c>
      <c r="H388" s="2" t="s">
        <v>26</v>
      </c>
      <c r="I388" s="2" t="s">
        <v>4634</v>
      </c>
      <c r="J388" s="2" t="s">
        <v>303</v>
      </c>
      <c r="K388" s="4">
        <v>13601</v>
      </c>
      <c r="L388" s="2" t="s">
        <v>161</v>
      </c>
      <c r="M388" s="2" t="s">
        <v>4169</v>
      </c>
      <c r="N388" s="2" t="s">
        <v>46</v>
      </c>
      <c r="O388" s="2" t="s">
        <v>80</v>
      </c>
      <c r="P388" s="2" t="s">
        <v>4170</v>
      </c>
      <c r="Q388" s="4">
        <v>19.899999999999999</v>
      </c>
      <c r="R388" s="4">
        <v>1</v>
      </c>
      <c r="S388" s="4">
        <v>0</v>
      </c>
      <c r="T388" s="4">
        <v>8.9550000000000001</v>
      </c>
    </row>
    <row r="389" spans="1:20" x14ac:dyDescent="0.3">
      <c r="A389" s="2" t="s">
        <v>6833</v>
      </c>
      <c r="B389" s="3">
        <v>42831</v>
      </c>
      <c r="C389" s="3">
        <v>43014</v>
      </c>
      <c r="D389" s="2" t="s">
        <v>51</v>
      </c>
      <c r="E389" s="2" t="s">
        <v>5528</v>
      </c>
      <c r="F389" s="2" t="s">
        <v>5529</v>
      </c>
      <c r="G389" s="2" t="s">
        <v>25</v>
      </c>
      <c r="H389" s="2" t="s">
        <v>26</v>
      </c>
      <c r="I389" s="2" t="s">
        <v>6834</v>
      </c>
      <c r="J389" s="2" t="s">
        <v>258</v>
      </c>
      <c r="K389" s="4">
        <v>55124</v>
      </c>
      <c r="L389" s="2" t="s">
        <v>111</v>
      </c>
      <c r="M389" s="2" t="s">
        <v>3668</v>
      </c>
      <c r="N389" s="2" t="s">
        <v>46</v>
      </c>
      <c r="O389" s="2" t="s">
        <v>70</v>
      </c>
      <c r="P389" s="2" t="s">
        <v>3669</v>
      </c>
      <c r="Q389" s="4">
        <v>8.64</v>
      </c>
      <c r="R389" s="4">
        <v>3</v>
      </c>
      <c r="S389" s="4">
        <v>0</v>
      </c>
      <c r="T389" s="4">
        <v>2.5055999999999998</v>
      </c>
    </row>
    <row r="390" spans="1:20" x14ac:dyDescent="0.3">
      <c r="A390" s="2" t="s">
        <v>6837</v>
      </c>
      <c r="B390" s="3">
        <v>42224</v>
      </c>
      <c r="C390" s="3">
        <v>42224</v>
      </c>
      <c r="D390" s="2" t="s">
        <v>1455</v>
      </c>
      <c r="E390" s="2" t="s">
        <v>6289</v>
      </c>
      <c r="F390" s="2" t="s">
        <v>6290</v>
      </c>
      <c r="G390" s="2" t="s">
        <v>25</v>
      </c>
      <c r="H390" s="2" t="s">
        <v>26</v>
      </c>
      <c r="I390" s="2" t="s">
        <v>137</v>
      </c>
      <c r="J390" s="2" t="s">
        <v>43</v>
      </c>
      <c r="K390" s="4">
        <v>94109</v>
      </c>
      <c r="L390" s="2" t="s">
        <v>44</v>
      </c>
      <c r="M390" s="2" t="s">
        <v>4061</v>
      </c>
      <c r="N390" s="2" t="s">
        <v>46</v>
      </c>
      <c r="O390" s="2" t="s">
        <v>77</v>
      </c>
      <c r="P390" s="2" t="s">
        <v>4062</v>
      </c>
      <c r="Q390" s="4">
        <v>6.6079999999999997</v>
      </c>
      <c r="R390" s="4">
        <v>2</v>
      </c>
      <c r="S390" s="4">
        <v>0.2</v>
      </c>
      <c r="T390" s="4">
        <v>2.2302</v>
      </c>
    </row>
    <row r="391" spans="1:20" x14ac:dyDescent="0.3">
      <c r="A391" s="2" t="s">
        <v>6838</v>
      </c>
      <c r="B391" s="3">
        <v>42533</v>
      </c>
      <c r="C391" s="3">
        <v>42716</v>
      </c>
      <c r="D391" s="2" t="s">
        <v>51</v>
      </c>
      <c r="E391" s="2" t="s">
        <v>2125</v>
      </c>
      <c r="F391" s="2" t="s">
        <v>2126</v>
      </c>
      <c r="G391" s="2" t="s">
        <v>25</v>
      </c>
      <c r="H391" s="2" t="s">
        <v>26</v>
      </c>
      <c r="I391" s="2" t="s">
        <v>99</v>
      </c>
      <c r="J391" s="2" t="s">
        <v>100</v>
      </c>
      <c r="K391" s="4">
        <v>98105</v>
      </c>
      <c r="L391" s="2" t="s">
        <v>44</v>
      </c>
      <c r="M391" s="2" t="s">
        <v>4277</v>
      </c>
      <c r="N391" s="2" t="s">
        <v>73</v>
      </c>
      <c r="O391" s="2" t="s">
        <v>74</v>
      </c>
      <c r="P391" s="2" t="s">
        <v>6386</v>
      </c>
      <c r="Q391" s="4">
        <v>156.792</v>
      </c>
      <c r="R391" s="4">
        <v>1</v>
      </c>
      <c r="S391" s="4">
        <v>0.2</v>
      </c>
      <c r="T391" s="4">
        <v>13.7193</v>
      </c>
    </row>
    <row r="392" spans="1:20" x14ac:dyDescent="0.3">
      <c r="A392" s="2" t="s">
        <v>6845</v>
      </c>
      <c r="B392" s="3">
        <v>42471</v>
      </c>
      <c r="C392" s="3">
        <v>42501</v>
      </c>
      <c r="D392" s="2" t="s">
        <v>209</v>
      </c>
      <c r="E392" s="2" t="s">
        <v>2732</v>
      </c>
      <c r="F392" s="2" t="s">
        <v>2733</v>
      </c>
      <c r="G392" s="2" t="s">
        <v>25</v>
      </c>
      <c r="H392" s="2" t="s">
        <v>26</v>
      </c>
      <c r="I392" s="2" t="s">
        <v>137</v>
      </c>
      <c r="J392" s="2" t="s">
        <v>43</v>
      </c>
      <c r="K392" s="4">
        <v>94122</v>
      </c>
      <c r="L392" s="2" t="s">
        <v>44</v>
      </c>
      <c r="M392" s="2" t="s">
        <v>2159</v>
      </c>
      <c r="N392" s="2" t="s">
        <v>31</v>
      </c>
      <c r="O392" s="2" t="s">
        <v>67</v>
      </c>
      <c r="P392" s="2" t="s">
        <v>2160</v>
      </c>
      <c r="Q392" s="4">
        <v>38.29</v>
      </c>
      <c r="R392" s="4">
        <v>7</v>
      </c>
      <c r="S392" s="4">
        <v>0</v>
      </c>
      <c r="T392" s="4">
        <v>16.464700000000001</v>
      </c>
    </row>
    <row r="393" spans="1:20" x14ac:dyDescent="0.3">
      <c r="A393" s="2" t="s">
        <v>6851</v>
      </c>
      <c r="B393" s="3">
        <v>43080</v>
      </c>
      <c r="C393" s="3">
        <v>43080</v>
      </c>
      <c r="D393" s="2" t="s">
        <v>1455</v>
      </c>
      <c r="E393" s="2" t="s">
        <v>6852</v>
      </c>
      <c r="F393" s="2" t="s">
        <v>6853</v>
      </c>
      <c r="G393" s="2" t="s">
        <v>108</v>
      </c>
      <c r="H393" s="2" t="s">
        <v>26</v>
      </c>
      <c r="I393" s="2" t="s">
        <v>4454</v>
      </c>
      <c r="J393" s="2" t="s">
        <v>351</v>
      </c>
      <c r="K393" s="4">
        <v>85301</v>
      </c>
      <c r="L393" s="2" t="s">
        <v>44</v>
      </c>
      <c r="M393" s="2" t="s">
        <v>958</v>
      </c>
      <c r="N393" s="2" t="s">
        <v>73</v>
      </c>
      <c r="O393" s="2" t="s">
        <v>178</v>
      </c>
      <c r="P393" s="2" t="s">
        <v>959</v>
      </c>
      <c r="Q393" s="4">
        <v>41.6</v>
      </c>
      <c r="R393" s="4">
        <v>4</v>
      </c>
      <c r="S393" s="4">
        <v>0.2</v>
      </c>
      <c r="T393" s="4">
        <v>13</v>
      </c>
    </row>
    <row r="394" spans="1:20" x14ac:dyDescent="0.3">
      <c r="A394" s="2" t="s">
        <v>6865</v>
      </c>
      <c r="B394" s="3">
        <v>42830</v>
      </c>
      <c r="C394" s="3">
        <v>42983</v>
      </c>
      <c r="D394" s="2" t="s">
        <v>51</v>
      </c>
      <c r="E394" s="2" t="s">
        <v>1268</v>
      </c>
      <c r="F394" s="2" t="s">
        <v>1269</v>
      </c>
      <c r="G394" s="2" t="s">
        <v>25</v>
      </c>
      <c r="H394" s="2" t="s">
        <v>26</v>
      </c>
      <c r="I394" s="2" t="s">
        <v>359</v>
      </c>
      <c r="J394" s="2" t="s">
        <v>567</v>
      </c>
      <c r="K394" s="4">
        <v>45503</v>
      </c>
      <c r="L394" s="2" t="s">
        <v>161</v>
      </c>
      <c r="M394" s="2" t="s">
        <v>76</v>
      </c>
      <c r="N394" s="2" t="s">
        <v>46</v>
      </c>
      <c r="O394" s="2" t="s">
        <v>77</v>
      </c>
      <c r="P394" s="2" t="s">
        <v>78</v>
      </c>
      <c r="Q394" s="4">
        <v>2.3130000000000002</v>
      </c>
      <c r="R394" s="4">
        <v>1</v>
      </c>
      <c r="S394" s="4">
        <v>0.7</v>
      </c>
      <c r="T394" s="4">
        <v>-1.9275</v>
      </c>
    </row>
    <row r="395" spans="1:20" x14ac:dyDescent="0.3">
      <c r="A395" s="2" t="s">
        <v>6875</v>
      </c>
      <c r="B395" s="3">
        <v>42897</v>
      </c>
      <c r="C395" s="3">
        <v>42989</v>
      </c>
      <c r="D395" s="2" t="s">
        <v>22</v>
      </c>
      <c r="E395" s="2" t="s">
        <v>5113</v>
      </c>
      <c r="F395" s="2" t="s">
        <v>5114</v>
      </c>
      <c r="G395" s="2" t="s">
        <v>25</v>
      </c>
      <c r="H395" s="2" t="s">
        <v>26</v>
      </c>
      <c r="I395" s="2" t="s">
        <v>1928</v>
      </c>
      <c r="J395" s="2" t="s">
        <v>92</v>
      </c>
      <c r="K395" s="4">
        <v>28314</v>
      </c>
      <c r="L395" s="2" t="s">
        <v>29</v>
      </c>
      <c r="M395" s="2" t="s">
        <v>407</v>
      </c>
      <c r="N395" s="2" t="s">
        <v>46</v>
      </c>
      <c r="O395" s="2" t="s">
        <v>80</v>
      </c>
      <c r="P395" s="2" t="s">
        <v>408</v>
      </c>
      <c r="Q395" s="4">
        <v>499.584</v>
      </c>
      <c r="R395" s="4">
        <v>3</v>
      </c>
      <c r="S395" s="4">
        <v>0.2</v>
      </c>
      <c r="T395" s="4">
        <v>43.7136</v>
      </c>
    </row>
    <row r="396" spans="1:20" x14ac:dyDescent="0.3">
      <c r="A396" s="2" t="s">
        <v>6877</v>
      </c>
      <c r="B396" s="3">
        <v>42190</v>
      </c>
      <c r="C396" s="3">
        <v>42343</v>
      </c>
      <c r="D396" s="2" t="s">
        <v>51</v>
      </c>
      <c r="E396" s="2" t="s">
        <v>1586</v>
      </c>
      <c r="F396" s="2" t="s">
        <v>1587</v>
      </c>
      <c r="G396" s="2" t="s">
        <v>25</v>
      </c>
      <c r="H396" s="2" t="s">
        <v>26</v>
      </c>
      <c r="I396" s="2" t="s">
        <v>4691</v>
      </c>
      <c r="J396" s="2" t="s">
        <v>110</v>
      </c>
      <c r="K396" s="4">
        <v>75002</v>
      </c>
      <c r="L396" s="2" t="s">
        <v>111</v>
      </c>
      <c r="M396" s="2" t="s">
        <v>2710</v>
      </c>
      <c r="N396" s="2" t="s">
        <v>31</v>
      </c>
      <c r="O396" s="2" t="s">
        <v>57</v>
      </c>
      <c r="P396" s="2" t="s">
        <v>2711</v>
      </c>
      <c r="Q396" s="4">
        <v>244.006</v>
      </c>
      <c r="R396" s="4">
        <v>2</v>
      </c>
      <c r="S396" s="4">
        <v>0.3</v>
      </c>
      <c r="T396" s="4">
        <v>-31.372199999999999</v>
      </c>
    </row>
    <row r="397" spans="1:20" x14ac:dyDescent="0.3">
      <c r="A397" s="2" t="s">
        <v>6880</v>
      </c>
      <c r="B397" s="3">
        <v>42837</v>
      </c>
      <c r="C397" s="3">
        <v>42837</v>
      </c>
      <c r="D397" s="2" t="s">
        <v>1455</v>
      </c>
      <c r="E397" s="2" t="s">
        <v>39</v>
      </c>
      <c r="F397" s="2" t="s">
        <v>40</v>
      </c>
      <c r="G397" s="2" t="s">
        <v>41</v>
      </c>
      <c r="H397" s="2" t="s">
        <v>26</v>
      </c>
      <c r="I397" s="2" t="s">
        <v>159</v>
      </c>
      <c r="J397" s="2" t="s">
        <v>160</v>
      </c>
      <c r="K397" s="4">
        <v>19143</v>
      </c>
      <c r="L397" s="2" t="s">
        <v>161</v>
      </c>
      <c r="M397" s="2" t="s">
        <v>6881</v>
      </c>
      <c r="N397" s="2" t="s">
        <v>31</v>
      </c>
      <c r="O397" s="2" t="s">
        <v>35</v>
      </c>
      <c r="P397" s="2" t="s">
        <v>6882</v>
      </c>
      <c r="Q397" s="4">
        <v>188.55199999999999</v>
      </c>
      <c r="R397" s="4">
        <v>7</v>
      </c>
      <c r="S397" s="4">
        <v>0.3</v>
      </c>
      <c r="T397" s="4">
        <v>-2.6936</v>
      </c>
    </row>
    <row r="398" spans="1:20" x14ac:dyDescent="0.3">
      <c r="A398" s="2" t="s">
        <v>6883</v>
      </c>
      <c r="B398" s="3">
        <v>42804</v>
      </c>
      <c r="C398" s="3">
        <v>42957</v>
      </c>
      <c r="D398" s="2" t="s">
        <v>22</v>
      </c>
      <c r="E398" s="2" t="s">
        <v>3128</v>
      </c>
      <c r="F398" s="2" t="s">
        <v>3129</v>
      </c>
      <c r="G398" s="2" t="s">
        <v>25</v>
      </c>
      <c r="H398" s="2" t="s">
        <v>26</v>
      </c>
      <c r="I398" s="2" t="s">
        <v>443</v>
      </c>
      <c r="J398" s="2" t="s">
        <v>303</v>
      </c>
      <c r="K398" s="4">
        <v>14609</v>
      </c>
      <c r="L398" s="2" t="s">
        <v>161</v>
      </c>
      <c r="M398" s="2" t="s">
        <v>4495</v>
      </c>
      <c r="N398" s="2" t="s">
        <v>46</v>
      </c>
      <c r="O398" s="2" t="s">
        <v>60</v>
      </c>
      <c r="P398" s="2" t="s">
        <v>4496</v>
      </c>
      <c r="Q398" s="4">
        <v>22.58</v>
      </c>
      <c r="R398" s="4">
        <v>2</v>
      </c>
      <c r="S398" s="4">
        <v>0</v>
      </c>
      <c r="T398" s="4">
        <v>5.8708</v>
      </c>
    </row>
    <row r="399" spans="1:20" x14ac:dyDescent="0.3">
      <c r="A399" s="2" t="s">
        <v>6893</v>
      </c>
      <c r="B399" s="3">
        <v>41802</v>
      </c>
      <c r="C399" s="3">
        <v>41955</v>
      </c>
      <c r="D399" s="2" t="s">
        <v>22</v>
      </c>
      <c r="E399" s="2" t="s">
        <v>564</v>
      </c>
      <c r="F399" s="2" t="s">
        <v>565</v>
      </c>
      <c r="G399" s="2" t="s">
        <v>25</v>
      </c>
      <c r="H399" s="2" t="s">
        <v>26</v>
      </c>
      <c r="I399" s="2" t="s">
        <v>359</v>
      </c>
      <c r="J399" s="2" t="s">
        <v>477</v>
      </c>
      <c r="K399" s="4">
        <v>97477</v>
      </c>
      <c r="L399" s="2" t="s">
        <v>44</v>
      </c>
      <c r="M399" s="2" t="s">
        <v>1472</v>
      </c>
      <c r="N399" s="2" t="s">
        <v>46</v>
      </c>
      <c r="O399" s="2" t="s">
        <v>60</v>
      </c>
      <c r="P399" s="2" t="s">
        <v>1473</v>
      </c>
      <c r="Q399" s="4">
        <v>53.423999999999999</v>
      </c>
      <c r="R399" s="4">
        <v>3</v>
      </c>
      <c r="S399" s="4">
        <v>0.2</v>
      </c>
      <c r="T399" s="4">
        <v>4.6745999999999999</v>
      </c>
    </row>
    <row r="400" spans="1:20" x14ac:dyDescent="0.3">
      <c r="A400" s="2" t="s">
        <v>6902</v>
      </c>
      <c r="B400" s="3">
        <v>42410</v>
      </c>
      <c r="C400" s="3">
        <v>42531</v>
      </c>
      <c r="D400" s="2" t="s">
        <v>51</v>
      </c>
      <c r="E400" s="2" t="s">
        <v>6441</v>
      </c>
      <c r="F400" s="2" t="s">
        <v>6442</v>
      </c>
      <c r="G400" s="2" t="s">
        <v>41</v>
      </c>
      <c r="H400" s="2" t="s">
        <v>26</v>
      </c>
      <c r="I400" s="2" t="s">
        <v>302</v>
      </c>
      <c r="J400" s="2" t="s">
        <v>303</v>
      </c>
      <c r="K400" s="4">
        <v>10024</v>
      </c>
      <c r="L400" s="2" t="s">
        <v>161</v>
      </c>
      <c r="M400" s="2" t="s">
        <v>2485</v>
      </c>
      <c r="N400" s="2" t="s">
        <v>46</v>
      </c>
      <c r="O400" s="2" t="s">
        <v>80</v>
      </c>
      <c r="P400" s="2" t="s">
        <v>2486</v>
      </c>
      <c r="Q400" s="4">
        <v>61.44</v>
      </c>
      <c r="R400" s="4">
        <v>3</v>
      </c>
      <c r="S400" s="4">
        <v>0</v>
      </c>
      <c r="T400" s="4">
        <v>16.588799999999999</v>
      </c>
    </row>
    <row r="401" spans="1:20" x14ac:dyDescent="0.3">
      <c r="A401" s="2" t="s">
        <v>6912</v>
      </c>
      <c r="B401" s="3">
        <v>42131</v>
      </c>
      <c r="C401" s="3">
        <v>42284</v>
      </c>
      <c r="D401" s="2" t="s">
        <v>51</v>
      </c>
      <c r="E401" s="2" t="s">
        <v>1567</v>
      </c>
      <c r="F401" s="2" t="s">
        <v>1568</v>
      </c>
      <c r="G401" s="2" t="s">
        <v>108</v>
      </c>
      <c r="H401" s="2" t="s">
        <v>26</v>
      </c>
      <c r="I401" s="2" t="s">
        <v>6913</v>
      </c>
      <c r="J401" s="2" t="s">
        <v>269</v>
      </c>
      <c r="K401" s="4">
        <v>48310</v>
      </c>
      <c r="L401" s="2" t="s">
        <v>111</v>
      </c>
      <c r="M401" s="2" t="s">
        <v>6914</v>
      </c>
      <c r="N401" s="2" t="s">
        <v>46</v>
      </c>
      <c r="O401" s="2" t="s">
        <v>77</v>
      </c>
      <c r="P401" s="2" t="s">
        <v>6915</v>
      </c>
      <c r="Q401" s="4">
        <v>19</v>
      </c>
      <c r="R401" s="4">
        <v>5</v>
      </c>
      <c r="S401" s="4">
        <v>0</v>
      </c>
      <c r="T401" s="4">
        <v>8.93</v>
      </c>
    </row>
    <row r="402" spans="1:20" x14ac:dyDescent="0.3">
      <c r="A402" s="2" t="s">
        <v>6917</v>
      </c>
      <c r="B402" s="3">
        <v>42591</v>
      </c>
      <c r="C402" s="3">
        <v>42652</v>
      </c>
      <c r="D402" s="2" t="s">
        <v>209</v>
      </c>
      <c r="E402" s="2" t="s">
        <v>6918</v>
      </c>
      <c r="F402" s="2" t="s">
        <v>6919</v>
      </c>
      <c r="G402" s="2" t="s">
        <v>108</v>
      </c>
      <c r="H402" s="2" t="s">
        <v>26</v>
      </c>
      <c r="I402" s="2" t="s">
        <v>302</v>
      </c>
      <c r="J402" s="2" t="s">
        <v>303</v>
      </c>
      <c r="K402" s="4">
        <v>10011</v>
      </c>
      <c r="L402" s="2" t="s">
        <v>161</v>
      </c>
      <c r="M402" s="2" t="s">
        <v>6920</v>
      </c>
      <c r="N402" s="2" t="s">
        <v>46</v>
      </c>
      <c r="O402" s="2" t="s">
        <v>80</v>
      </c>
      <c r="P402" s="2" t="s">
        <v>6921</v>
      </c>
      <c r="Q402" s="4">
        <v>207.48</v>
      </c>
      <c r="R402" s="4">
        <v>1</v>
      </c>
      <c r="S402" s="4">
        <v>0</v>
      </c>
      <c r="T402" s="4">
        <v>62.244</v>
      </c>
    </row>
    <row r="403" spans="1:20" x14ac:dyDescent="0.3">
      <c r="A403" s="2" t="s">
        <v>6926</v>
      </c>
      <c r="B403" s="3">
        <v>42502</v>
      </c>
      <c r="C403" s="3">
        <v>42533</v>
      </c>
      <c r="D403" s="2" t="s">
        <v>209</v>
      </c>
      <c r="E403" s="2" t="s">
        <v>4809</v>
      </c>
      <c r="F403" s="2" t="s">
        <v>4810</v>
      </c>
      <c r="G403" s="2" t="s">
        <v>25</v>
      </c>
      <c r="H403" s="2" t="s">
        <v>26</v>
      </c>
      <c r="I403" s="2" t="s">
        <v>4129</v>
      </c>
      <c r="J403" s="2" t="s">
        <v>28</v>
      </c>
      <c r="K403" s="4">
        <v>42071</v>
      </c>
      <c r="L403" s="2" t="s">
        <v>29</v>
      </c>
      <c r="M403" s="2" t="s">
        <v>5779</v>
      </c>
      <c r="N403" s="2" t="s">
        <v>31</v>
      </c>
      <c r="O403" s="2" t="s">
        <v>67</v>
      </c>
      <c r="P403" s="2" t="s">
        <v>5780</v>
      </c>
      <c r="Q403" s="4">
        <v>191.82</v>
      </c>
      <c r="R403" s="4">
        <v>3</v>
      </c>
      <c r="S403" s="4">
        <v>0</v>
      </c>
      <c r="T403" s="4">
        <v>74.809799999999996</v>
      </c>
    </row>
    <row r="404" spans="1:20" x14ac:dyDescent="0.3">
      <c r="A404" s="2" t="s">
        <v>6961</v>
      </c>
      <c r="B404" s="3">
        <v>42804</v>
      </c>
      <c r="C404" s="3">
        <v>42957</v>
      </c>
      <c r="D404" s="2" t="s">
        <v>51</v>
      </c>
      <c r="E404" s="2" t="s">
        <v>4192</v>
      </c>
      <c r="F404" s="2" t="s">
        <v>4193</v>
      </c>
      <c r="G404" s="2" t="s">
        <v>41</v>
      </c>
      <c r="H404" s="2" t="s">
        <v>26</v>
      </c>
      <c r="I404" s="2" t="s">
        <v>681</v>
      </c>
      <c r="J404" s="2" t="s">
        <v>43</v>
      </c>
      <c r="K404" s="4">
        <v>91104</v>
      </c>
      <c r="L404" s="2" t="s">
        <v>44</v>
      </c>
      <c r="M404" s="2" t="s">
        <v>3183</v>
      </c>
      <c r="N404" s="2" t="s">
        <v>31</v>
      </c>
      <c r="O404" s="2" t="s">
        <v>57</v>
      </c>
      <c r="P404" s="2" t="s">
        <v>3184</v>
      </c>
      <c r="Q404" s="4">
        <v>171.28800000000001</v>
      </c>
      <c r="R404" s="4">
        <v>3</v>
      </c>
      <c r="S404" s="4">
        <v>0.2</v>
      </c>
      <c r="T404" s="4">
        <v>-6.4233000000000002</v>
      </c>
    </row>
    <row r="405" spans="1:20" x14ac:dyDescent="0.3">
      <c r="A405" s="2" t="s">
        <v>6962</v>
      </c>
      <c r="B405" s="3">
        <v>42495</v>
      </c>
      <c r="C405" s="3">
        <v>42618</v>
      </c>
      <c r="D405" s="2" t="s">
        <v>51</v>
      </c>
      <c r="E405" s="2" t="s">
        <v>135</v>
      </c>
      <c r="F405" s="2" t="s">
        <v>136</v>
      </c>
      <c r="G405" s="2" t="s">
        <v>25</v>
      </c>
      <c r="H405" s="2" t="s">
        <v>26</v>
      </c>
      <c r="I405" s="2" t="s">
        <v>6963</v>
      </c>
      <c r="J405" s="2" t="s">
        <v>381</v>
      </c>
      <c r="K405" s="4">
        <v>37421</v>
      </c>
      <c r="L405" s="2" t="s">
        <v>29</v>
      </c>
      <c r="M405" s="2" t="s">
        <v>4470</v>
      </c>
      <c r="N405" s="2" t="s">
        <v>31</v>
      </c>
      <c r="O405" s="2" t="s">
        <v>67</v>
      </c>
      <c r="P405" s="2" t="s">
        <v>4471</v>
      </c>
      <c r="Q405" s="4">
        <v>16.72</v>
      </c>
      <c r="R405" s="4">
        <v>5</v>
      </c>
      <c r="S405" s="4">
        <v>0.2</v>
      </c>
      <c r="T405" s="4">
        <v>3.3439999999999999</v>
      </c>
    </row>
    <row r="406" spans="1:20" x14ac:dyDescent="0.3">
      <c r="A406" s="2" t="s">
        <v>6964</v>
      </c>
      <c r="B406" s="3">
        <v>43048</v>
      </c>
      <c r="C406" s="3">
        <v>43078</v>
      </c>
      <c r="D406" s="2" t="s">
        <v>1455</v>
      </c>
      <c r="E406" s="2" t="s">
        <v>5730</v>
      </c>
      <c r="F406" s="2" t="s">
        <v>5731</v>
      </c>
      <c r="G406" s="2" t="s">
        <v>108</v>
      </c>
      <c r="H406" s="2" t="s">
        <v>26</v>
      </c>
      <c r="I406" s="2" t="s">
        <v>1320</v>
      </c>
      <c r="J406" s="2" t="s">
        <v>43</v>
      </c>
      <c r="K406" s="4">
        <v>90805</v>
      </c>
      <c r="L406" s="2" t="s">
        <v>44</v>
      </c>
      <c r="M406" s="2" t="s">
        <v>3798</v>
      </c>
      <c r="N406" s="2" t="s">
        <v>46</v>
      </c>
      <c r="O406" s="2" t="s">
        <v>94</v>
      </c>
      <c r="P406" s="2" t="s">
        <v>3799</v>
      </c>
      <c r="Q406" s="4">
        <v>12.96</v>
      </c>
      <c r="R406" s="4">
        <v>2</v>
      </c>
      <c r="S406" s="4">
        <v>0</v>
      </c>
      <c r="T406" s="4">
        <v>6.2207999999999997</v>
      </c>
    </row>
    <row r="407" spans="1:20" x14ac:dyDescent="0.3">
      <c r="A407" s="2" t="s">
        <v>6970</v>
      </c>
      <c r="B407" s="3">
        <v>42897</v>
      </c>
      <c r="C407" s="3">
        <v>43019</v>
      </c>
      <c r="D407" s="2" t="s">
        <v>22</v>
      </c>
      <c r="E407" s="2" t="s">
        <v>2411</v>
      </c>
      <c r="F407" s="2" t="s">
        <v>2412</v>
      </c>
      <c r="G407" s="2" t="s">
        <v>108</v>
      </c>
      <c r="H407" s="2" t="s">
        <v>26</v>
      </c>
      <c r="I407" s="2" t="s">
        <v>466</v>
      </c>
      <c r="J407" s="2" t="s">
        <v>258</v>
      </c>
      <c r="K407" s="4">
        <v>55407</v>
      </c>
      <c r="L407" s="2" t="s">
        <v>111</v>
      </c>
      <c r="M407" s="2" t="s">
        <v>6971</v>
      </c>
      <c r="N407" s="2" t="s">
        <v>46</v>
      </c>
      <c r="O407" s="2" t="s">
        <v>70</v>
      </c>
      <c r="P407" s="2" t="s">
        <v>6972</v>
      </c>
      <c r="Q407" s="4">
        <v>13.9</v>
      </c>
      <c r="R407" s="4">
        <v>5</v>
      </c>
      <c r="S407" s="4">
        <v>0</v>
      </c>
      <c r="T407" s="4">
        <v>3.6139999999999999</v>
      </c>
    </row>
    <row r="408" spans="1:20" x14ac:dyDescent="0.3">
      <c r="A408" s="2" t="s">
        <v>6974</v>
      </c>
      <c r="B408" s="3">
        <v>42770</v>
      </c>
      <c r="C408" s="3">
        <v>42829</v>
      </c>
      <c r="D408" s="2" t="s">
        <v>209</v>
      </c>
      <c r="E408" s="2" t="s">
        <v>6975</v>
      </c>
      <c r="F408" s="2" t="s">
        <v>6976</v>
      </c>
      <c r="G408" s="2" t="s">
        <v>108</v>
      </c>
      <c r="H408" s="2" t="s">
        <v>26</v>
      </c>
      <c r="I408" s="2" t="s">
        <v>566</v>
      </c>
      <c r="J408" s="2" t="s">
        <v>1434</v>
      </c>
      <c r="K408" s="4">
        <v>31907</v>
      </c>
      <c r="L408" s="2" t="s">
        <v>29</v>
      </c>
      <c r="M408" s="2" t="s">
        <v>612</v>
      </c>
      <c r="N408" s="2" t="s">
        <v>31</v>
      </c>
      <c r="O408" s="2" t="s">
        <v>57</v>
      </c>
      <c r="P408" s="2" t="s">
        <v>613</v>
      </c>
      <c r="Q408" s="4">
        <v>411.8</v>
      </c>
      <c r="R408" s="4">
        <v>2</v>
      </c>
      <c r="S408" s="4">
        <v>0</v>
      </c>
      <c r="T408" s="4">
        <v>70.006</v>
      </c>
    </row>
    <row r="409" spans="1:20" x14ac:dyDescent="0.3">
      <c r="A409" s="2" t="s">
        <v>6977</v>
      </c>
      <c r="B409" s="3">
        <v>42896</v>
      </c>
      <c r="C409" s="3">
        <v>43049</v>
      </c>
      <c r="D409" s="2" t="s">
        <v>51</v>
      </c>
      <c r="E409" s="2" t="s">
        <v>1208</v>
      </c>
      <c r="F409" s="2" t="s">
        <v>1209</v>
      </c>
      <c r="G409" s="2" t="s">
        <v>108</v>
      </c>
      <c r="H409" s="2" t="s">
        <v>26</v>
      </c>
      <c r="I409" s="2" t="s">
        <v>6978</v>
      </c>
      <c r="J409" s="2" t="s">
        <v>6979</v>
      </c>
      <c r="K409" s="4">
        <v>83642</v>
      </c>
      <c r="L409" s="2" t="s">
        <v>44</v>
      </c>
      <c r="M409" s="2" t="s">
        <v>6980</v>
      </c>
      <c r="N409" s="2" t="s">
        <v>31</v>
      </c>
      <c r="O409" s="2" t="s">
        <v>67</v>
      </c>
      <c r="P409" s="2" t="s">
        <v>6981</v>
      </c>
      <c r="Q409" s="4">
        <v>41.96</v>
      </c>
      <c r="R409" s="4">
        <v>2</v>
      </c>
      <c r="S409" s="4">
        <v>0</v>
      </c>
      <c r="T409" s="4">
        <v>2.9371999999999998</v>
      </c>
    </row>
    <row r="410" spans="1:20" x14ac:dyDescent="0.3">
      <c r="A410" s="2" t="s">
        <v>6989</v>
      </c>
      <c r="B410" s="3">
        <v>42562</v>
      </c>
      <c r="C410" s="3">
        <v>42715</v>
      </c>
      <c r="D410" s="2" t="s">
        <v>51</v>
      </c>
      <c r="E410" s="2" t="s">
        <v>6733</v>
      </c>
      <c r="F410" s="2" t="s">
        <v>6734</v>
      </c>
      <c r="G410" s="2" t="s">
        <v>41</v>
      </c>
      <c r="H410" s="2" t="s">
        <v>26</v>
      </c>
      <c r="I410" s="2" t="s">
        <v>687</v>
      </c>
      <c r="J410" s="2" t="s">
        <v>567</v>
      </c>
      <c r="K410" s="4">
        <v>43055</v>
      </c>
      <c r="L410" s="2" t="s">
        <v>161</v>
      </c>
      <c r="M410" s="2" t="s">
        <v>5570</v>
      </c>
      <c r="N410" s="2" t="s">
        <v>73</v>
      </c>
      <c r="O410" s="2" t="s">
        <v>178</v>
      </c>
      <c r="P410" s="2" t="s">
        <v>5571</v>
      </c>
      <c r="Q410" s="4">
        <v>119.976</v>
      </c>
      <c r="R410" s="4">
        <v>3</v>
      </c>
      <c r="S410" s="4">
        <v>0.2</v>
      </c>
      <c r="T410" s="4">
        <v>22.4955</v>
      </c>
    </row>
    <row r="411" spans="1:20" x14ac:dyDescent="0.3">
      <c r="A411" s="2" t="s">
        <v>6990</v>
      </c>
      <c r="B411" s="3">
        <v>42797</v>
      </c>
      <c r="C411" s="3">
        <v>42919</v>
      </c>
      <c r="D411" s="2" t="s">
        <v>51</v>
      </c>
      <c r="E411" s="2" t="s">
        <v>6991</v>
      </c>
      <c r="F411" s="2" t="s">
        <v>6992</v>
      </c>
      <c r="G411" s="2" t="s">
        <v>25</v>
      </c>
      <c r="H411" s="2" t="s">
        <v>26</v>
      </c>
      <c r="I411" s="2" t="s">
        <v>927</v>
      </c>
      <c r="J411" s="2" t="s">
        <v>110</v>
      </c>
      <c r="K411" s="4">
        <v>75081</v>
      </c>
      <c r="L411" s="2" t="s">
        <v>111</v>
      </c>
      <c r="M411" s="2" t="s">
        <v>3537</v>
      </c>
      <c r="N411" s="2" t="s">
        <v>46</v>
      </c>
      <c r="O411" s="2" t="s">
        <v>94</v>
      </c>
      <c r="P411" s="2" t="s">
        <v>3538</v>
      </c>
      <c r="Q411" s="4">
        <v>26.88</v>
      </c>
      <c r="R411" s="4">
        <v>8</v>
      </c>
      <c r="S411" s="4">
        <v>0.2</v>
      </c>
      <c r="T411" s="4">
        <v>9.7439999999999998</v>
      </c>
    </row>
    <row r="412" spans="1:20" x14ac:dyDescent="0.3">
      <c r="A412" s="2" t="s">
        <v>7009</v>
      </c>
      <c r="B412" s="3">
        <v>42430</v>
      </c>
      <c r="C412" s="3">
        <v>42491</v>
      </c>
      <c r="D412" s="2" t="s">
        <v>209</v>
      </c>
      <c r="E412" s="2" t="s">
        <v>2248</v>
      </c>
      <c r="F412" s="2" t="s">
        <v>2249</v>
      </c>
      <c r="G412" s="2" t="s">
        <v>25</v>
      </c>
      <c r="H412" s="2" t="s">
        <v>26</v>
      </c>
      <c r="I412" s="2" t="s">
        <v>42</v>
      </c>
      <c r="J412" s="2" t="s">
        <v>43</v>
      </c>
      <c r="K412" s="4">
        <v>90045</v>
      </c>
      <c r="L412" s="2" t="s">
        <v>44</v>
      </c>
      <c r="M412" s="2" t="s">
        <v>5841</v>
      </c>
      <c r="N412" s="2" t="s">
        <v>46</v>
      </c>
      <c r="O412" s="2" t="s">
        <v>60</v>
      </c>
      <c r="P412" s="2" t="s">
        <v>5842</v>
      </c>
      <c r="Q412" s="4">
        <v>114.46</v>
      </c>
      <c r="R412" s="4">
        <v>2</v>
      </c>
      <c r="S412" s="4">
        <v>0</v>
      </c>
      <c r="T412" s="4">
        <v>28.614999999999998</v>
      </c>
    </row>
    <row r="413" spans="1:20" x14ac:dyDescent="0.3">
      <c r="A413" s="2" t="s">
        <v>7010</v>
      </c>
      <c r="B413" s="3">
        <v>42073</v>
      </c>
      <c r="C413" s="3">
        <v>42226</v>
      </c>
      <c r="D413" s="2" t="s">
        <v>51</v>
      </c>
      <c r="E413" s="2" t="s">
        <v>915</v>
      </c>
      <c r="F413" s="2" t="s">
        <v>916</v>
      </c>
      <c r="G413" s="2" t="s">
        <v>25</v>
      </c>
      <c r="H413" s="2" t="s">
        <v>26</v>
      </c>
      <c r="I413" s="2" t="s">
        <v>42</v>
      </c>
      <c r="J413" s="2" t="s">
        <v>43</v>
      </c>
      <c r="K413" s="4">
        <v>90032</v>
      </c>
      <c r="L413" s="2" t="s">
        <v>44</v>
      </c>
      <c r="M413" s="2" t="s">
        <v>2787</v>
      </c>
      <c r="N413" s="2" t="s">
        <v>31</v>
      </c>
      <c r="O413" s="2" t="s">
        <v>32</v>
      </c>
      <c r="P413" s="2" t="s">
        <v>2788</v>
      </c>
      <c r="Q413" s="4">
        <v>120.666</v>
      </c>
      <c r="R413" s="4">
        <v>2</v>
      </c>
      <c r="S413" s="4">
        <v>0.15</v>
      </c>
      <c r="T413" s="4">
        <v>18.454799999999999</v>
      </c>
    </row>
    <row r="414" spans="1:20" x14ac:dyDescent="0.3">
      <c r="A414" s="2" t="s">
        <v>7014</v>
      </c>
      <c r="B414" s="3">
        <v>42834</v>
      </c>
      <c r="C414" s="3">
        <v>42864</v>
      </c>
      <c r="D414" s="2" t="s">
        <v>209</v>
      </c>
      <c r="E414" s="2" t="s">
        <v>7015</v>
      </c>
      <c r="F414" s="2" t="s">
        <v>7016</v>
      </c>
      <c r="G414" s="2" t="s">
        <v>108</v>
      </c>
      <c r="H414" s="2" t="s">
        <v>26</v>
      </c>
      <c r="I414" s="2" t="s">
        <v>6834</v>
      </c>
      <c r="J414" s="2" t="s">
        <v>43</v>
      </c>
      <c r="K414" s="4">
        <v>92307</v>
      </c>
      <c r="L414" s="2" t="s">
        <v>44</v>
      </c>
      <c r="M414" s="2" t="s">
        <v>2573</v>
      </c>
      <c r="N414" s="2" t="s">
        <v>46</v>
      </c>
      <c r="O414" s="2" t="s">
        <v>94</v>
      </c>
      <c r="P414" s="2" t="s">
        <v>2574</v>
      </c>
      <c r="Q414" s="4">
        <v>12.96</v>
      </c>
      <c r="R414" s="4">
        <v>2</v>
      </c>
      <c r="S414" s="4">
        <v>0</v>
      </c>
      <c r="T414" s="4">
        <v>6.2207999999999997</v>
      </c>
    </row>
    <row r="415" spans="1:20" x14ac:dyDescent="0.3">
      <c r="A415" s="2" t="s">
        <v>7025</v>
      </c>
      <c r="B415" s="3">
        <v>42432</v>
      </c>
      <c r="C415" s="3">
        <v>42585</v>
      </c>
      <c r="D415" s="2" t="s">
        <v>51</v>
      </c>
      <c r="E415" s="2" t="s">
        <v>64</v>
      </c>
      <c r="F415" s="2" t="s">
        <v>65</v>
      </c>
      <c r="G415" s="2" t="s">
        <v>25</v>
      </c>
      <c r="H415" s="2" t="s">
        <v>26</v>
      </c>
      <c r="I415" s="2" t="s">
        <v>687</v>
      </c>
      <c r="J415" s="2" t="s">
        <v>278</v>
      </c>
      <c r="K415" s="4">
        <v>19711</v>
      </c>
      <c r="L415" s="2" t="s">
        <v>161</v>
      </c>
      <c r="M415" s="2" t="s">
        <v>2946</v>
      </c>
      <c r="N415" s="2" t="s">
        <v>46</v>
      </c>
      <c r="O415" s="2" t="s">
        <v>77</v>
      </c>
      <c r="P415" s="2" t="s">
        <v>2947</v>
      </c>
      <c r="Q415" s="4">
        <v>447.86</v>
      </c>
      <c r="R415" s="4">
        <v>7</v>
      </c>
      <c r="S415" s="4">
        <v>0</v>
      </c>
      <c r="T415" s="4">
        <v>219.45140000000001</v>
      </c>
    </row>
    <row r="416" spans="1:20" x14ac:dyDescent="0.3">
      <c r="A416" s="2" t="s">
        <v>7038</v>
      </c>
      <c r="B416" s="3">
        <v>42594</v>
      </c>
      <c r="C416" s="3">
        <v>42716</v>
      </c>
      <c r="D416" s="2" t="s">
        <v>51</v>
      </c>
      <c r="E416" s="2" t="s">
        <v>6621</v>
      </c>
      <c r="F416" s="2" t="s">
        <v>6622</v>
      </c>
      <c r="G416" s="2" t="s">
        <v>108</v>
      </c>
      <c r="H416" s="2" t="s">
        <v>26</v>
      </c>
      <c r="I416" s="2" t="s">
        <v>566</v>
      </c>
      <c r="J416" s="2" t="s">
        <v>567</v>
      </c>
      <c r="K416" s="4">
        <v>43229</v>
      </c>
      <c r="L416" s="2" t="s">
        <v>161</v>
      </c>
      <c r="M416" s="2" t="s">
        <v>7039</v>
      </c>
      <c r="N416" s="2" t="s">
        <v>46</v>
      </c>
      <c r="O416" s="2" t="s">
        <v>77</v>
      </c>
      <c r="P416" s="2" t="s">
        <v>7040</v>
      </c>
      <c r="Q416" s="4">
        <v>12.957000000000001</v>
      </c>
      <c r="R416" s="4">
        <v>7</v>
      </c>
      <c r="S416" s="4">
        <v>0.7</v>
      </c>
      <c r="T416" s="4">
        <v>-9.5017999999999994</v>
      </c>
    </row>
    <row r="417" spans="1:20" x14ac:dyDescent="0.3">
      <c r="A417" s="2" t="s">
        <v>7054</v>
      </c>
      <c r="B417" s="3">
        <v>42314</v>
      </c>
      <c r="C417" s="3">
        <v>42344</v>
      </c>
      <c r="D417" s="2" t="s">
        <v>209</v>
      </c>
      <c r="E417" s="2" t="s">
        <v>5079</v>
      </c>
      <c r="F417" s="2" t="s">
        <v>5080</v>
      </c>
      <c r="G417" s="2" t="s">
        <v>41</v>
      </c>
      <c r="H417" s="2" t="s">
        <v>26</v>
      </c>
      <c r="I417" s="2" t="s">
        <v>2031</v>
      </c>
      <c r="J417" s="2" t="s">
        <v>55</v>
      </c>
      <c r="K417" s="4">
        <v>33801</v>
      </c>
      <c r="L417" s="2" t="s">
        <v>29</v>
      </c>
      <c r="M417" s="2" t="s">
        <v>1345</v>
      </c>
      <c r="N417" s="2" t="s">
        <v>31</v>
      </c>
      <c r="O417" s="2" t="s">
        <v>35</v>
      </c>
      <c r="P417" s="2" t="s">
        <v>1346</v>
      </c>
      <c r="Q417" s="4">
        <v>1123.92</v>
      </c>
      <c r="R417" s="4">
        <v>5</v>
      </c>
      <c r="S417" s="4">
        <v>0.2</v>
      </c>
      <c r="T417" s="4">
        <v>-182.637</v>
      </c>
    </row>
    <row r="418" spans="1:20" x14ac:dyDescent="0.3">
      <c r="A418" s="2" t="s">
        <v>7057</v>
      </c>
      <c r="B418" s="3">
        <v>42956</v>
      </c>
      <c r="C418" s="3">
        <v>43078</v>
      </c>
      <c r="D418" s="2" t="s">
        <v>51</v>
      </c>
      <c r="E418" s="2" t="s">
        <v>7058</v>
      </c>
      <c r="F418" s="2" t="s">
        <v>7059</v>
      </c>
      <c r="G418" s="2" t="s">
        <v>25</v>
      </c>
      <c r="H418" s="2" t="s">
        <v>26</v>
      </c>
      <c r="I418" s="2" t="s">
        <v>159</v>
      </c>
      <c r="J418" s="2" t="s">
        <v>160</v>
      </c>
      <c r="K418" s="4">
        <v>19134</v>
      </c>
      <c r="L418" s="2" t="s">
        <v>161</v>
      </c>
      <c r="M418" s="2" t="s">
        <v>3896</v>
      </c>
      <c r="N418" s="2" t="s">
        <v>73</v>
      </c>
      <c r="O418" s="2" t="s">
        <v>74</v>
      </c>
      <c r="P418" s="2" t="s">
        <v>7060</v>
      </c>
      <c r="Q418" s="4">
        <v>258.52800000000002</v>
      </c>
      <c r="R418" s="4">
        <v>2</v>
      </c>
      <c r="S418" s="4">
        <v>0.4</v>
      </c>
      <c r="T418" s="4">
        <v>-47.396799999999999</v>
      </c>
    </row>
    <row r="419" spans="1:20" x14ac:dyDescent="0.3">
      <c r="A419" s="2" t="s">
        <v>7061</v>
      </c>
      <c r="B419" s="3">
        <v>42776</v>
      </c>
      <c r="C419" s="3">
        <v>42896</v>
      </c>
      <c r="D419" s="2" t="s">
        <v>51</v>
      </c>
      <c r="E419" s="2" t="s">
        <v>6831</v>
      </c>
      <c r="F419" s="2" t="s">
        <v>6832</v>
      </c>
      <c r="G419" s="2" t="s">
        <v>25</v>
      </c>
      <c r="H419" s="2" t="s">
        <v>26</v>
      </c>
      <c r="I419" s="2" t="s">
        <v>302</v>
      </c>
      <c r="J419" s="2" t="s">
        <v>303</v>
      </c>
      <c r="K419" s="4">
        <v>10011</v>
      </c>
      <c r="L419" s="2" t="s">
        <v>161</v>
      </c>
      <c r="M419" s="2" t="s">
        <v>7062</v>
      </c>
      <c r="N419" s="2" t="s">
        <v>46</v>
      </c>
      <c r="O419" s="2" t="s">
        <v>94</v>
      </c>
      <c r="P419" s="2" t="s">
        <v>7063</v>
      </c>
      <c r="Q419" s="4">
        <v>49.12</v>
      </c>
      <c r="R419" s="4">
        <v>4</v>
      </c>
      <c r="S419" s="4">
        <v>0</v>
      </c>
      <c r="T419" s="4">
        <v>23.086400000000001</v>
      </c>
    </row>
    <row r="420" spans="1:20" x14ac:dyDescent="0.3">
      <c r="A420" s="2" t="s">
        <v>7074</v>
      </c>
      <c r="B420" s="3">
        <v>41985</v>
      </c>
      <c r="C420" s="3">
        <v>41985</v>
      </c>
      <c r="D420" s="2" t="s">
        <v>1455</v>
      </c>
      <c r="E420" s="2" t="s">
        <v>3631</v>
      </c>
      <c r="F420" s="2" t="s">
        <v>3632</v>
      </c>
      <c r="G420" s="2" t="s">
        <v>41</v>
      </c>
      <c r="H420" s="2" t="s">
        <v>26</v>
      </c>
      <c r="I420" s="2" t="s">
        <v>767</v>
      </c>
      <c r="J420" s="2" t="s">
        <v>110</v>
      </c>
      <c r="K420" s="4">
        <v>78207</v>
      </c>
      <c r="L420" s="2" t="s">
        <v>111</v>
      </c>
      <c r="M420" s="2" t="s">
        <v>585</v>
      </c>
      <c r="N420" s="2" t="s">
        <v>46</v>
      </c>
      <c r="O420" s="2" t="s">
        <v>77</v>
      </c>
      <c r="P420" s="2" t="s">
        <v>586</v>
      </c>
      <c r="Q420" s="4">
        <v>210.392</v>
      </c>
      <c r="R420" s="4">
        <v>2</v>
      </c>
      <c r="S420" s="4">
        <v>0.8</v>
      </c>
      <c r="T420" s="4">
        <v>-336.62720000000002</v>
      </c>
    </row>
    <row r="421" spans="1:20" x14ac:dyDescent="0.3">
      <c r="A421" s="2" t="s">
        <v>7076</v>
      </c>
      <c r="B421" s="3">
        <v>42499</v>
      </c>
      <c r="C421" s="3">
        <v>42683</v>
      </c>
      <c r="D421" s="2" t="s">
        <v>51</v>
      </c>
      <c r="E421" s="2" t="s">
        <v>2421</v>
      </c>
      <c r="F421" s="2" t="s">
        <v>2422</v>
      </c>
      <c r="G421" s="2" t="s">
        <v>41</v>
      </c>
      <c r="H421" s="2" t="s">
        <v>26</v>
      </c>
      <c r="I421" s="2" t="s">
        <v>1395</v>
      </c>
      <c r="J421" s="2" t="s">
        <v>110</v>
      </c>
      <c r="K421" s="4">
        <v>78745</v>
      </c>
      <c r="L421" s="2" t="s">
        <v>111</v>
      </c>
      <c r="M421" s="2" t="s">
        <v>2079</v>
      </c>
      <c r="N421" s="2" t="s">
        <v>31</v>
      </c>
      <c r="O421" s="2" t="s">
        <v>35</v>
      </c>
      <c r="P421" s="2" t="s">
        <v>2080</v>
      </c>
      <c r="Q421" s="4">
        <v>347.80200000000002</v>
      </c>
      <c r="R421" s="4">
        <v>7</v>
      </c>
      <c r="S421" s="4">
        <v>0.3</v>
      </c>
      <c r="T421" s="4">
        <v>-24.843</v>
      </c>
    </row>
    <row r="422" spans="1:20" x14ac:dyDescent="0.3">
      <c r="A422" s="2" t="s">
        <v>7083</v>
      </c>
      <c r="B422" s="3">
        <v>42557</v>
      </c>
      <c r="C422" s="3">
        <v>42649</v>
      </c>
      <c r="D422" s="2" t="s">
        <v>209</v>
      </c>
      <c r="E422" s="2" t="s">
        <v>2617</v>
      </c>
      <c r="F422" s="2" t="s">
        <v>2618</v>
      </c>
      <c r="G422" s="2" t="s">
        <v>108</v>
      </c>
      <c r="H422" s="2" t="s">
        <v>26</v>
      </c>
      <c r="I422" s="2" t="s">
        <v>302</v>
      </c>
      <c r="J422" s="2" t="s">
        <v>303</v>
      </c>
      <c r="K422" s="4">
        <v>10035</v>
      </c>
      <c r="L422" s="2" t="s">
        <v>161</v>
      </c>
      <c r="M422" s="2" t="s">
        <v>2145</v>
      </c>
      <c r="N422" s="2" t="s">
        <v>46</v>
      </c>
      <c r="O422" s="2" t="s">
        <v>94</v>
      </c>
      <c r="P422" s="2" t="s">
        <v>2146</v>
      </c>
      <c r="Q422" s="4">
        <v>32.4</v>
      </c>
      <c r="R422" s="4">
        <v>5</v>
      </c>
      <c r="S422" s="4">
        <v>0</v>
      </c>
      <c r="T422" s="4">
        <v>15.552</v>
      </c>
    </row>
    <row r="423" spans="1:20" x14ac:dyDescent="0.3">
      <c r="A423" s="2" t="s">
        <v>7093</v>
      </c>
      <c r="B423" s="3">
        <v>41706</v>
      </c>
      <c r="C423" s="3">
        <v>41767</v>
      </c>
      <c r="D423" s="2" t="s">
        <v>22</v>
      </c>
      <c r="E423" s="2" t="s">
        <v>7094</v>
      </c>
      <c r="F423" s="2" t="s">
        <v>7095</v>
      </c>
      <c r="G423" s="2" t="s">
        <v>108</v>
      </c>
      <c r="H423" s="2" t="s">
        <v>26</v>
      </c>
      <c r="I423" s="2" t="s">
        <v>4454</v>
      </c>
      <c r="J423" s="2" t="s">
        <v>351</v>
      </c>
      <c r="K423" s="4">
        <v>85301</v>
      </c>
      <c r="L423" s="2" t="s">
        <v>44</v>
      </c>
      <c r="M423" s="2" t="s">
        <v>4288</v>
      </c>
      <c r="N423" s="2" t="s">
        <v>46</v>
      </c>
      <c r="O423" s="2" t="s">
        <v>94</v>
      </c>
      <c r="P423" s="2" t="s">
        <v>4289</v>
      </c>
      <c r="Q423" s="4">
        <v>93.024000000000001</v>
      </c>
      <c r="R423" s="4">
        <v>3</v>
      </c>
      <c r="S423" s="4">
        <v>0.2</v>
      </c>
      <c r="T423" s="4">
        <v>33.721200000000003</v>
      </c>
    </row>
    <row r="424" spans="1:20" x14ac:dyDescent="0.3">
      <c r="A424" s="2" t="s">
        <v>7117</v>
      </c>
      <c r="B424" s="3">
        <v>43017</v>
      </c>
      <c r="C424" s="3">
        <v>43017</v>
      </c>
      <c r="D424" s="2" t="s">
        <v>1455</v>
      </c>
      <c r="E424" s="2" t="s">
        <v>1268</v>
      </c>
      <c r="F424" s="2" t="s">
        <v>1269</v>
      </c>
      <c r="G424" s="2" t="s">
        <v>25</v>
      </c>
      <c r="H424" s="2" t="s">
        <v>26</v>
      </c>
      <c r="I424" s="2" t="s">
        <v>302</v>
      </c>
      <c r="J424" s="2" t="s">
        <v>303</v>
      </c>
      <c r="K424" s="4">
        <v>10024</v>
      </c>
      <c r="L424" s="2" t="s">
        <v>161</v>
      </c>
      <c r="M424" s="2" t="s">
        <v>4189</v>
      </c>
      <c r="N424" s="2" t="s">
        <v>46</v>
      </c>
      <c r="O424" s="2" t="s">
        <v>94</v>
      </c>
      <c r="P424" s="2" t="s">
        <v>4190</v>
      </c>
      <c r="Q424" s="4">
        <v>18.760000000000002</v>
      </c>
      <c r="R424" s="4">
        <v>2</v>
      </c>
      <c r="S424" s="4">
        <v>0</v>
      </c>
      <c r="T424" s="4">
        <v>9.0047999999999995</v>
      </c>
    </row>
    <row r="425" spans="1:20" x14ac:dyDescent="0.3">
      <c r="A425" s="2" t="s">
        <v>7118</v>
      </c>
      <c r="B425" s="3">
        <v>42867</v>
      </c>
      <c r="C425" s="3">
        <v>43051</v>
      </c>
      <c r="D425" s="2" t="s">
        <v>51</v>
      </c>
      <c r="E425" s="2" t="s">
        <v>3989</v>
      </c>
      <c r="F425" s="2" t="s">
        <v>3990</v>
      </c>
      <c r="G425" s="2" t="s">
        <v>41</v>
      </c>
      <c r="H425" s="2" t="s">
        <v>26</v>
      </c>
      <c r="I425" s="2" t="s">
        <v>302</v>
      </c>
      <c r="J425" s="2" t="s">
        <v>303</v>
      </c>
      <c r="K425" s="4">
        <v>10011</v>
      </c>
      <c r="L425" s="2" t="s">
        <v>161</v>
      </c>
      <c r="M425" s="2" t="s">
        <v>66</v>
      </c>
      <c r="N425" s="2" t="s">
        <v>31</v>
      </c>
      <c r="O425" s="2" t="s">
        <v>67</v>
      </c>
      <c r="P425" s="2" t="s">
        <v>68</v>
      </c>
      <c r="Q425" s="4">
        <v>20.94</v>
      </c>
      <c r="R425" s="4">
        <v>3</v>
      </c>
      <c r="S425" s="4">
        <v>0</v>
      </c>
      <c r="T425" s="4">
        <v>6.0726000000000004</v>
      </c>
    </row>
    <row r="426" spans="1:20" x14ac:dyDescent="0.3">
      <c r="A426" s="2" t="s">
        <v>7119</v>
      </c>
      <c r="B426" s="3">
        <v>42989</v>
      </c>
      <c r="C426" s="3">
        <v>43080</v>
      </c>
      <c r="D426" s="2" t="s">
        <v>22</v>
      </c>
      <c r="E426" s="2" t="s">
        <v>2957</v>
      </c>
      <c r="F426" s="2" t="s">
        <v>2958</v>
      </c>
      <c r="G426" s="2" t="s">
        <v>41</v>
      </c>
      <c r="H426" s="2" t="s">
        <v>26</v>
      </c>
      <c r="I426" s="2" t="s">
        <v>435</v>
      </c>
      <c r="J426" s="2" t="s">
        <v>3109</v>
      </c>
      <c r="K426" s="4">
        <v>21044</v>
      </c>
      <c r="L426" s="2" t="s">
        <v>161</v>
      </c>
      <c r="M426" s="2" t="s">
        <v>2383</v>
      </c>
      <c r="N426" s="2" t="s">
        <v>46</v>
      </c>
      <c r="O426" s="2" t="s">
        <v>77</v>
      </c>
      <c r="P426" s="2" t="s">
        <v>2384</v>
      </c>
      <c r="Q426" s="4">
        <v>9.64</v>
      </c>
      <c r="R426" s="4">
        <v>2</v>
      </c>
      <c r="S426" s="4">
        <v>0</v>
      </c>
      <c r="T426" s="4">
        <v>4.4344000000000001</v>
      </c>
    </row>
    <row r="427" spans="1:20" x14ac:dyDescent="0.3">
      <c r="A427" s="2" t="s">
        <v>7120</v>
      </c>
      <c r="B427" s="3">
        <v>41831</v>
      </c>
      <c r="C427" s="3">
        <v>41893</v>
      </c>
      <c r="D427" s="2" t="s">
        <v>209</v>
      </c>
      <c r="E427" s="2" t="s">
        <v>5582</v>
      </c>
      <c r="F427" s="2" t="s">
        <v>5583</v>
      </c>
      <c r="G427" s="2" t="s">
        <v>41</v>
      </c>
      <c r="H427" s="2" t="s">
        <v>26</v>
      </c>
      <c r="I427" s="2" t="s">
        <v>205</v>
      </c>
      <c r="J427" s="2" t="s">
        <v>110</v>
      </c>
      <c r="K427" s="4">
        <v>77041</v>
      </c>
      <c r="L427" s="2" t="s">
        <v>111</v>
      </c>
      <c r="M427" s="2" t="s">
        <v>6027</v>
      </c>
      <c r="N427" s="2" t="s">
        <v>46</v>
      </c>
      <c r="O427" s="2" t="s">
        <v>77</v>
      </c>
      <c r="P427" s="2" t="s">
        <v>6028</v>
      </c>
      <c r="Q427" s="4">
        <v>26.045999999999999</v>
      </c>
      <c r="R427" s="4">
        <v>3</v>
      </c>
      <c r="S427" s="4">
        <v>0.8</v>
      </c>
      <c r="T427" s="4">
        <v>-44.278199999999998</v>
      </c>
    </row>
    <row r="428" spans="1:20" x14ac:dyDescent="0.3">
      <c r="A428" s="2" t="s">
        <v>7130</v>
      </c>
      <c r="B428" s="3">
        <v>42776</v>
      </c>
      <c r="C428" s="3">
        <v>42957</v>
      </c>
      <c r="D428" s="2" t="s">
        <v>51</v>
      </c>
      <c r="E428" s="2" t="s">
        <v>3186</v>
      </c>
      <c r="F428" s="2" t="s">
        <v>3187</v>
      </c>
      <c r="G428" s="2" t="s">
        <v>41</v>
      </c>
      <c r="H428" s="2" t="s">
        <v>26</v>
      </c>
      <c r="I428" s="2" t="s">
        <v>302</v>
      </c>
      <c r="J428" s="2" t="s">
        <v>303</v>
      </c>
      <c r="K428" s="4">
        <v>10035</v>
      </c>
      <c r="L428" s="2" t="s">
        <v>161</v>
      </c>
      <c r="M428" s="2" t="s">
        <v>3568</v>
      </c>
      <c r="N428" s="2" t="s">
        <v>73</v>
      </c>
      <c r="O428" s="2" t="s">
        <v>74</v>
      </c>
      <c r="P428" s="2" t="s">
        <v>3569</v>
      </c>
      <c r="Q428" s="4">
        <v>65.989999999999995</v>
      </c>
      <c r="R428" s="4">
        <v>1</v>
      </c>
      <c r="S428" s="4">
        <v>0</v>
      </c>
      <c r="T428" s="4">
        <v>17.157399999999999</v>
      </c>
    </row>
    <row r="429" spans="1:20" x14ac:dyDescent="0.3">
      <c r="A429" s="2" t="s">
        <v>7131</v>
      </c>
      <c r="B429" s="3">
        <v>42831</v>
      </c>
      <c r="C429" s="3">
        <v>42953</v>
      </c>
      <c r="D429" s="2" t="s">
        <v>51</v>
      </c>
      <c r="E429" s="2" t="s">
        <v>6128</v>
      </c>
      <c r="F429" s="2" t="s">
        <v>6129</v>
      </c>
      <c r="G429" s="2" t="s">
        <v>41</v>
      </c>
      <c r="H429" s="2" t="s">
        <v>26</v>
      </c>
      <c r="I429" s="2" t="s">
        <v>7132</v>
      </c>
      <c r="J429" s="2" t="s">
        <v>110</v>
      </c>
      <c r="K429" s="4">
        <v>77489</v>
      </c>
      <c r="L429" s="2" t="s">
        <v>111</v>
      </c>
      <c r="M429" s="2" t="s">
        <v>1155</v>
      </c>
      <c r="N429" s="2" t="s">
        <v>46</v>
      </c>
      <c r="O429" s="2" t="s">
        <v>77</v>
      </c>
      <c r="P429" s="2" t="s">
        <v>1156</v>
      </c>
      <c r="Q429" s="4">
        <v>6.37</v>
      </c>
      <c r="R429" s="4">
        <v>7</v>
      </c>
      <c r="S429" s="4">
        <v>0.8</v>
      </c>
      <c r="T429" s="4">
        <v>-9.5549999999999997</v>
      </c>
    </row>
    <row r="430" spans="1:20" x14ac:dyDescent="0.3">
      <c r="A430" s="2" t="s">
        <v>7133</v>
      </c>
      <c r="B430" s="3">
        <v>41648</v>
      </c>
      <c r="C430" s="3">
        <v>41738</v>
      </c>
      <c r="D430" s="2" t="s">
        <v>209</v>
      </c>
      <c r="E430" s="2" t="s">
        <v>7134</v>
      </c>
      <c r="F430" s="2" t="s">
        <v>7135</v>
      </c>
      <c r="G430" s="2" t="s">
        <v>25</v>
      </c>
      <c r="H430" s="2" t="s">
        <v>26</v>
      </c>
      <c r="I430" s="2" t="s">
        <v>205</v>
      </c>
      <c r="J430" s="2" t="s">
        <v>110</v>
      </c>
      <c r="K430" s="4">
        <v>77036</v>
      </c>
      <c r="L430" s="2" t="s">
        <v>111</v>
      </c>
      <c r="M430" s="2" t="s">
        <v>2304</v>
      </c>
      <c r="N430" s="2" t="s">
        <v>46</v>
      </c>
      <c r="O430" s="2" t="s">
        <v>77</v>
      </c>
      <c r="P430" s="2" t="s">
        <v>2305</v>
      </c>
      <c r="Q430" s="4">
        <v>3.6480000000000001</v>
      </c>
      <c r="R430" s="4">
        <v>3</v>
      </c>
      <c r="S430" s="4">
        <v>0.8</v>
      </c>
      <c r="T430" s="4">
        <v>-6.0191999999999997</v>
      </c>
    </row>
    <row r="431" spans="1:20" x14ac:dyDescent="0.3">
      <c r="A431" s="2" t="s">
        <v>7140</v>
      </c>
      <c r="B431" s="3">
        <v>42284</v>
      </c>
      <c r="C431" s="3">
        <v>42284</v>
      </c>
      <c r="D431" s="2" t="s">
        <v>1455</v>
      </c>
      <c r="E431" s="2" t="s">
        <v>173</v>
      </c>
      <c r="F431" s="2" t="s">
        <v>174</v>
      </c>
      <c r="G431" s="2" t="s">
        <v>25</v>
      </c>
      <c r="H431" s="2" t="s">
        <v>26</v>
      </c>
      <c r="I431" s="2" t="s">
        <v>4605</v>
      </c>
      <c r="J431" s="2" t="s">
        <v>351</v>
      </c>
      <c r="K431" s="4">
        <v>85281</v>
      </c>
      <c r="L431" s="2" t="s">
        <v>44</v>
      </c>
      <c r="M431" s="2" t="s">
        <v>6427</v>
      </c>
      <c r="N431" s="2" t="s">
        <v>46</v>
      </c>
      <c r="O431" s="2" t="s">
        <v>77</v>
      </c>
      <c r="P431" s="2" t="s">
        <v>6428</v>
      </c>
      <c r="Q431" s="4">
        <v>3.3660000000000001</v>
      </c>
      <c r="R431" s="4">
        <v>3</v>
      </c>
      <c r="S431" s="4">
        <v>0.7</v>
      </c>
      <c r="T431" s="4">
        <v>-2.2440000000000002</v>
      </c>
    </row>
    <row r="432" spans="1:20" x14ac:dyDescent="0.3">
      <c r="A432" s="2" t="s">
        <v>7141</v>
      </c>
      <c r="B432" s="3">
        <v>41651</v>
      </c>
      <c r="C432" s="3">
        <v>41832</v>
      </c>
      <c r="D432" s="2" t="s">
        <v>51</v>
      </c>
      <c r="E432" s="2" t="s">
        <v>4832</v>
      </c>
      <c r="F432" s="2" t="s">
        <v>4833</v>
      </c>
      <c r="G432" s="2" t="s">
        <v>25</v>
      </c>
      <c r="H432" s="2" t="s">
        <v>26</v>
      </c>
      <c r="I432" s="2" t="s">
        <v>1717</v>
      </c>
      <c r="J432" s="2" t="s">
        <v>92</v>
      </c>
      <c r="K432" s="4">
        <v>28540</v>
      </c>
      <c r="L432" s="2" t="s">
        <v>29</v>
      </c>
      <c r="M432" s="2" t="s">
        <v>7142</v>
      </c>
      <c r="N432" s="2" t="s">
        <v>73</v>
      </c>
      <c r="O432" s="2" t="s">
        <v>74</v>
      </c>
      <c r="P432" s="2" t="s">
        <v>7143</v>
      </c>
      <c r="Q432" s="4">
        <v>95.968000000000004</v>
      </c>
      <c r="R432" s="4">
        <v>4</v>
      </c>
      <c r="S432" s="4">
        <v>0.2</v>
      </c>
      <c r="T432" s="4">
        <v>9.5968</v>
      </c>
    </row>
    <row r="433" spans="1:20" x14ac:dyDescent="0.3">
      <c r="A433" s="2" t="s">
        <v>7159</v>
      </c>
      <c r="B433" s="3">
        <v>42954</v>
      </c>
      <c r="C433" s="3">
        <v>43015</v>
      </c>
      <c r="D433" s="2" t="s">
        <v>209</v>
      </c>
      <c r="E433" s="2" t="s">
        <v>3421</v>
      </c>
      <c r="F433" s="2" t="s">
        <v>3422</v>
      </c>
      <c r="G433" s="2" t="s">
        <v>25</v>
      </c>
      <c r="H433" s="2" t="s">
        <v>26</v>
      </c>
      <c r="I433" s="2" t="s">
        <v>7160</v>
      </c>
      <c r="J433" s="2" t="s">
        <v>43</v>
      </c>
      <c r="K433" s="4">
        <v>94403</v>
      </c>
      <c r="L433" s="2" t="s">
        <v>44</v>
      </c>
      <c r="M433" s="2" t="s">
        <v>292</v>
      </c>
      <c r="N433" s="2" t="s">
        <v>46</v>
      </c>
      <c r="O433" s="2" t="s">
        <v>47</v>
      </c>
      <c r="P433" s="2" t="s">
        <v>293</v>
      </c>
      <c r="Q433" s="4">
        <v>75.180000000000007</v>
      </c>
      <c r="R433" s="4">
        <v>6</v>
      </c>
      <c r="S433" s="4">
        <v>0</v>
      </c>
      <c r="T433" s="4">
        <v>35.334600000000002</v>
      </c>
    </row>
    <row r="434" spans="1:20" x14ac:dyDescent="0.3">
      <c r="A434" s="2" t="s">
        <v>7163</v>
      </c>
      <c r="B434" s="3">
        <v>42045</v>
      </c>
      <c r="C434" s="3">
        <v>42226</v>
      </c>
      <c r="D434" s="2" t="s">
        <v>51</v>
      </c>
      <c r="E434" s="2" t="s">
        <v>7066</v>
      </c>
      <c r="F434" s="2" t="s">
        <v>7067</v>
      </c>
      <c r="G434" s="2" t="s">
        <v>41</v>
      </c>
      <c r="H434" s="2" t="s">
        <v>26</v>
      </c>
      <c r="I434" s="2" t="s">
        <v>1261</v>
      </c>
      <c r="J434" s="2" t="s">
        <v>895</v>
      </c>
      <c r="K434" s="4">
        <v>8701</v>
      </c>
      <c r="L434" s="2" t="s">
        <v>161</v>
      </c>
      <c r="M434" s="2" t="s">
        <v>5595</v>
      </c>
      <c r="N434" s="2" t="s">
        <v>46</v>
      </c>
      <c r="O434" s="2" t="s">
        <v>94</v>
      </c>
      <c r="P434" s="2" t="s">
        <v>5596</v>
      </c>
      <c r="Q434" s="4">
        <v>94.85</v>
      </c>
      <c r="R434" s="4">
        <v>5</v>
      </c>
      <c r="S434" s="4">
        <v>0</v>
      </c>
      <c r="T434" s="4">
        <v>45.527999999999999</v>
      </c>
    </row>
    <row r="435" spans="1:20" x14ac:dyDescent="0.3">
      <c r="A435" s="2" t="s">
        <v>7164</v>
      </c>
      <c r="B435" s="3">
        <v>41680</v>
      </c>
      <c r="C435" s="3">
        <v>41769</v>
      </c>
      <c r="D435" s="2" t="s">
        <v>209</v>
      </c>
      <c r="E435" s="2" t="s">
        <v>248</v>
      </c>
      <c r="F435" s="2" t="s">
        <v>249</v>
      </c>
      <c r="G435" s="2" t="s">
        <v>41</v>
      </c>
      <c r="H435" s="2" t="s">
        <v>26</v>
      </c>
      <c r="I435" s="2" t="s">
        <v>4605</v>
      </c>
      <c r="J435" s="2" t="s">
        <v>351</v>
      </c>
      <c r="K435" s="4">
        <v>85281</v>
      </c>
      <c r="L435" s="2" t="s">
        <v>44</v>
      </c>
      <c r="M435" s="2" t="s">
        <v>4526</v>
      </c>
      <c r="N435" s="2" t="s">
        <v>46</v>
      </c>
      <c r="O435" s="2" t="s">
        <v>94</v>
      </c>
      <c r="P435" s="2" t="s">
        <v>4527</v>
      </c>
      <c r="Q435" s="4">
        <v>9.4079999999999995</v>
      </c>
      <c r="R435" s="4">
        <v>2</v>
      </c>
      <c r="S435" s="4">
        <v>0.2</v>
      </c>
      <c r="T435" s="4">
        <v>3.4104000000000001</v>
      </c>
    </row>
    <row r="436" spans="1:20" x14ac:dyDescent="0.3">
      <c r="A436" s="2" t="s">
        <v>7170</v>
      </c>
      <c r="B436" s="3">
        <v>42744</v>
      </c>
      <c r="C436" s="3">
        <v>42864</v>
      </c>
      <c r="D436" s="2" t="s">
        <v>22</v>
      </c>
      <c r="E436" s="2" t="s">
        <v>1985</v>
      </c>
      <c r="F436" s="2" t="s">
        <v>1986</v>
      </c>
      <c r="G436" s="2" t="s">
        <v>25</v>
      </c>
      <c r="H436" s="2" t="s">
        <v>26</v>
      </c>
      <c r="I436" s="2" t="s">
        <v>302</v>
      </c>
      <c r="J436" s="2" t="s">
        <v>303</v>
      </c>
      <c r="K436" s="4">
        <v>10009</v>
      </c>
      <c r="L436" s="2" t="s">
        <v>161</v>
      </c>
      <c r="M436" s="2" t="s">
        <v>4114</v>
      </c>
      <c r="N436" s="2" t="s">
        <v>31</v>
      </c>
      <c r="O436" s="2" t="s">
        <v>67</v>
      </c>
      <c r="P436" s="2" t="s">
        <v>4115</v>
      </c>
      <c r="Q436" s="4">
        <v>114.9</v>
      </c>
      <c r="R436" s="4">
        <v>5</v>
      </c>
      <c r="S436" s="4">
        <v>0</v>
      </c>
      <c r="T436" s="4">
        <v>39.066000000000003</v>
      </c>
    </row>
    <row r="437" spans="1:20" x14ac:dyDescent="0.3">
      <c r="A437" s="2" t="s">
        <v>7176</v>
      </c>
      <c r="B437" s="3">
        <v>42405</v>
      </c>
      <c r="C437" s="3">
        <v>42405</v>
      </c>
      <c r="D437" s="2" t="s">
        <v>1455</v>
      </c>
      <c r="E437" s="2" t="s">
        <v>7177</v>
      </c>
      <c r="F437" s="2" t="s">
        <v>7178</v>
      </c>
      <c r="G437" s="2" t="s">
        <v>25</v>
      </c>
      <c r="H437" s="2" t="s">
        <v>26</v>
      </c>
      <c r="I437" s="2" t="s">
        <v>302</v>
      </c>
      <c r="J437" s="2" t="s">
        <v>303</v>
      </c>
      <c r="K437" s="4">
        <v>10024</v>
      </c>
      <c r="L437" s="2" t="s">
        <v>161</v>
      </c>
      <c r="M437" s="2" t="s">
        <v>1588</v>
      </c>
      <c r="N437" s="2" t="s">
        <v>46</v>
      </c>
      <c r="O437" s="2" t="s">
        <v>60</v>
      </c>
      <c r="P437" s="2" t="s">
        <v>1589</v>
      </c>
      <c r="Q437" s="4">
        <v>44.94</v>
      </c>
      <c r="R437" s="4">
        <v>3</v>
      </c>
      <c r="S437" s="4">
        <v>0</v>
      </c>
      <c r="T437" s="4">
        <v>12.5832</v>
      </c>
    </row>
    <row r="438" spans="1:20" x14ac:dyDescent="0.3">
      <c r="A438" s="2" t="s">
        <v>7184</v>
      </c>
      <c r="B438" s="3">
        <v>42371</v>
      </c>
      <c r="C438" s="3">
        <v>42431</v>
      </c>
      <c r="D438" s="2" t="s">
        <v>209</v>
      </c>
      <c r="E438" s="2" t="s">
        <v>2986</v>
      </c>
      <c r="F438" s="2" t="s">
        <v>2987</v>
      </c>
      <c r="G438" s="2" t="s">
        <v>41</v>
      </c>
      <c r="H438" s="2" t="s">
        <v>26</v>
      </c>
      <c r="I438" s="2" t="s">
        <v>1270</v>
      </c>
      <c r="J438" s="2" t="s">
        <v>360</v>
      </c>
      <c r="K438" s="4">
        <v>22204</v>
      </c>
      <c r="L438" s="2" t="s">
        <v>29</v>
      </c>
      <c r="M438" s="2" t="s">
        <v>4495</v>
      </c>
      <c r="N438" s="2" t="s">
        <v>46</v>
      </c>
      <c r="O438" s="2" t="s">
        <v>60</v>
      </c>
      <c r="P438" s="2" t="s">
        <v>4496</v>
      </c>
      <c r="Q438" s="4">
        <v>56.45</v>
      </c>
      <c r="R438" s="4">
        <v>5</v>
      </c>
      <c r="S438" s="4">
        <v>0</v>
      </c>
      <c r="T438" s="4">
        <v>14.677</v>
      </c>
    </row>
    <row r="439" spans="1:20" x14ac:dyDescent="0.3">
      <c r="A439" s="2" t="s">
        <v>7186</v>
      </c>
      <c r="B439" s="3">
        <v>42747</v>
      </c>
      <c r="C439" s="3">
        <v>42867</v>
      </c>
      <c r="D439" s="2" t="s">
        <v>51</v>
      </c>
      <c r="E439" s="2" t="s">
        <v>7187</v>
      </c>
      <c r="F439" s="2" t="s">
        <v>7188</v>
      </c>
      <c r="G439" s="2" t="s">
        <v>25</v>
      </c>
      <c r="H439" s="2" t="s">
        <v>26</v>
      </c>
      <c r="I439" s="2" t="s">
        <v>861</v>
      </c>
      <c r="J439" s="2" t="s">
        <v>110</v>
      </c>
      <c r="K439" s="4">
        <v>75051</v>
      </c>
      <c r="L439" s="2" t="s">
        <v>111</v>
      </c>
      <c r="M439" s="2" t="s">
        <v>7189</v>
      </c>
      <c r="N439" s="2" t="s">
        <v>73</v>
      </c>
      <c r="O439" s="2" t="s">
        <v>74</v>
      </c>
      <c r="P439" s="2" t="s">
        <v>7190</v>
      </c>
      <c r="Q439" s="4">
        <v>219.8</v>
      </c>
      <c r="R439" s="4">
        <v>5</v>
      </c>
      <c r="S439" s="4">
        <v>0.2</v>
      </c>
      <c r="T439" s="4">
        <v>24.727499999999999</v>
      </c>
    </row>
    <row r="440" spans="1:20" x14ac:dyDescent="0.3">
      <c r="A440" s="2" t="s">
        <v>7191</v>
      </c>
      <c r="B440" s="3">
        <v>43020</v>
      </c>
      <c r="C440" s="3">
        <v>43081</v>
      </c>
      <c r="D440" s="2" t="s">
        <v>22</v>
      </c>
      <c r="E440" s="2" t="s">
        <v>1275</v>
      </c>
      <c r="F440" s="2" t="s">
        <v>1276</v>
      </c>
      <c r="G440" s="2" t="s">
        <v>41</v>
      </c>
      <c r="H440" s="2" t="s">
        <v>26</v>
      </c>
      <c r="I440" s="2" t="s">
        <v>99</v>
      </c>
      <c r="J440" s="2" t="s">
        <v>100</v>
      </c>
      <c r="K440" s="4">
        <v>98103</v>
      </c>
      <c r="L440" s="2" t="s">
        <v>44</v>
      </c>
      <c r="M440" s="2" t="s">
        <v>4260</v>
      </c>
      <c r="N440" s="2" t="s">
        <v>73</v>
      </c>
      <c r="O440" s="2" t="s">
        <v>178</v>
      </c>
      <c r="P440" s="2" t="s">
        <v>4261</v>
      </c>
      <c r="Q440" s="4">
        <v>49.08</v>
      </c>
      <c r="R440" s="4">
        <v>3</v>
      </c>
      <c r="S440" s="4">
        <v>0</v>
      </c>
      <c r="T440" s="4">
        <v>4.9080000000000004</v>
      </c>
    </row>
    <row r="441" spans="1:20" x14ac:dyDescent="0.3">
      <c r="A441" s="2" t="s">
        <v>7215</v>
      </c>
      <c r="B441" s="3">
        <v>42463</v>
      </c>
      <c r="C441" s="3">
        <v>42585</v>
      </c>
      <c r="D441" s="2" t="s">
        <v>22</v>
      </c>
      <c r="E441" s="2" t="s">
        <v>5676</v>
      </c>
      <c r="F441" s="2" t="s">
        <v>5677</v>
      </c>
      <c r="G441" s="2" t="s">
        <v>41</v>
      </c>
      <c r="H441" s="2" t="s">
        <v>26</v>
      </c>
      <c r="I441" s="2" t="s">
        <v>1598</v>
      </c>
      <c r="J441" s="2" t="s">
        <v>55</v>
      </c>
      <c r="K441" s="4">
        <v>33180</v>
      </c>
      <c r="L441" s="2" t="s">
        <v>29</v>
      </c>
      <c r="M441" s="2" t="s">
        <v>4673</v>
      </c>
      <c r="N441" s="2" t="s">
        <v>46</v>
      </c>
      <c r="O441" s="2" t="s">
        <v>47</v>
      </c>
      <c r="P441" s="2" t="s">
        <v>4674</v>
      </c>
      <c r="Q441" s="4">
        <v>10.08</v>
      </c>
      <c r="R441" s="4">
        <v>4</v>
      </c>
      <c r="S441" s="4">
        <v>0.2</v>
      </c>
      <c r="T441" s="4">
        <v>3.528</v>
      </c>
    </row>
    <row r="442" spans="1:20" x14ac:dyDescent="0.3">
      <c r="A442" s="2" t="s">
        <v>7228</v>
      </c>
      <c r="B442" s="3">
        <v>42952</v>
      </c>
      <c r="C442" s="3">
        <v>43074</v>
      </c>
      <c r="D442" s="2" t="s">
        <v>51</v>
      </c>
      <c r="E442" s="2" t="s">
        <v>3652</v>
      </c>
      <c r="F442" s="2" t="s">
        <v>3653</v>
      </c>
      <c r="G442" s="2" t="s">
        <v>108</v>
      </c>
      <c r="H442" s="2" t="s">
        <v>26</v>
      </c>
      <c r="I442" s="2" t="s">
        <v>42</v>
      </c>
      <c r="J442" s="2" t="s">
        <v>43</v>
      </c>
      <c r="K442" s="4">
        <v>90032</v>
      </c>
      <c r="L442" s="2" t="s">
        <v>44</v>
      </c>
      <c r="M442" s="2" t="s">
        <v>3922</v>
      </c>
      <c r="N442" s="2" t="s">
        <v>73</v>
      </c>
      <c r="O442" s="2" t="s">
        <v>1368</v>
      </c>
      <c r="P442" s="2" t="s">
        <v>3923</v>
      </c>
      <c r="Q442" s="4">
        <v>3359.9520000000002</v>
      </c>
      <c r="R442" s="4">
        <v>6</v>
      </c>
      <c r="S442" s="4">
        <v>0.2</v>
      </c>
      <c r="T442" s="4">
        <v>1049.9849999999999</v>
      </c>
    </row>
    <row r="443" spans="1:20" x14ac:dyDescent="0.3">
      <c r="A443" s="2" t="s">
        <v>7229</v>
      </c>
      <c r="B443" s="3">
        <v>42777</v>
      </c>
      <c r="C443" s="3">
        <v>42897</v>
      </c>
      <c r="D443" s="2" t="s">
        <v>51</v>
      </c>
      <c r="E443" s="2" t="s">
        <v>3438</v>
      </c>
      <c r="F443" s="2" t="s">
        <v>3439</v>
      </c>
      <c r="G443" s="2" t="s">
        <v>41</v>
      </c>
      <c r="H443" s="2" t="s">
        <v>26</v>
      </c>
      <c r="I443" s="2" t="s">
        <v>7230</v>
      </c>
      <c r="J443" s="2" t="s">
        <v>5106</v>
      </c>
      <c r="K443" s="4">
        <v>66212</v>
      </c>
      <c r="L443" s="2" t="s">
        <v>111</v>
      </c>
      <c r="M443" s="2" t="s">
        <v>3680</v>
      </c>
      <c r="N443" s="2" t="s">
        <v>46</v>
      </c>
      <c r="O443" s="2" t="s">
        <v>305</v>
      </c>
      <c r="P443" s="2" t="s">
        <v>636</v>
      </c>
      <c r="Q443" s="4">
        <v>18.239999999999998</v>
      </c>
      <c r="R443" s="4">
        <v>3</v>
      </c>
      <c r="S443" s="4">
        <v>0</v>
      </c>
      <c r="T443" s="4">
        <v>9.1199999999999992</v>
      </c>
    </row>
    <row r="444" spans="1:20" x14ac:dyDescent="0.3">
      <c r="A444" s="2" t="s">
        <v>7231</v>
      </c>
      <c r="B444" s="3">
        <v>41763</v>
      </c>
      <c r="C444" s="3">
        <v>41886</v>
      </c>
      <c r="D444" s="2" t="s">
        <v>22</v>
      </c>
      <c r="E444" s="2" t="s">
        <v>6216</v>
      </c>
      <c r="F444" s="2" t="s">
        <v>6217</v>
      </c>
      <c r="G444" s="2" t="s">
        <v>41</v>
      </c>
      <c r="H444" s="2" t="s">
        <v>26</v>
      </c>
      <c r="I444" s="2" t="s">
        <v>3191</v>
      </c>
      <c r="J444" s="2" t="s">
        <v>360</v>
      </c>
      <c r="K444" s="4">
        <v>22304</v>
      </c>
      <c r="L444" s="2" t="s">
        <v>29</v>
      </c>
      <c r="M444" s="2" t="s">
        <v>1542</v>
      </c>
      <c r="N444" s="2" t="s">
        <v>46</v>
      </c>
      <c r="O444" s="2" t="s">
        <v>70</v>
      </c>
      <c r="P444" s="2" t="s">
        <v>1543</v>
      </c>
      <c r="Q444" s="4">
        <v>22.96</v>
      </c>
      <c r="R444" s="4">
        <v>7</v>
      </c>
      <c r="S444" s="4">
        <v>0</v>
      </c>
      <c r="T444" s="4">
        <v>7.5768000000000004</v>
      </c>
    </row>
    <row r="445" spans="1:20" x14ac:dyDescent="0.3">
      <c r="A445" s="2" t="s">
        <v>7248</v>
      </c>
      <c r="B445" s="3">
        <v>42745</v>
      </c>
      <c r="C445" s="3">
        <v>42804</v>
      </c>
      <c r="D445" s="2" t="s">
        <v>209</v>
      </c>
      <c r="E445" s="2" t="s">
        <v>4511</v>
      </c>
      <c r="F445" s="2" t="s">
        <v>4512</v>
      </c>
      <c r="G445" s="2" t="s">
        <v>108</v>
      </c>
      <c r="H445" s="2" t="s">
        <v>26</v>
      </c>
      <c r="I445" s="2" t="s">
        <v>302</v>
      </c>
      <c r="J445" s="2" t="s">
        <v>303</v>
      </c>
      <c r="K445" s="4">
        <v>10035</v>
      </c>
      <c r="L445" s="2" t="s">
        <v>161</v>
      </c>
      <c r="M445" s="2" t="s">
        <v>7249</v>
      </c>
      <c r="N445" s="2" t="s">
        <v>73</v>
      </c>
      <c r="O445" s="2" t="s">
        <v>771</v>
      </c>
      <c r="P445" s="2" t="s">
        <v>7250</v>
      </c>
      <c r="Q445" s="4">
        <v>1704.89</v>
      </c>
      <c r="R445" s="4">
        <v>11</v>
      </c>
      <c r="S445" s="4">
        <v>0</v>
      </c>
      <c r="T445" s="4">
        <v>767.20050000000003</v>
      </c>
    </row>
    <row r="446" spans="1:20" x14ac:dyDescent="0.3">
      <c r="A446" s="2" t="s">
        <v>7258</v>
      </c>
      <c r="B446" s="3">
        <v>42135</v>
      </c>
      <c r="C446" s="3">
        <v>42319</v>
      </c>
      <c r="D446" s="2" t="s">
        <v>51</v>
      </c>
      <c r="E446" s="2" t="s">
        <v>2512</v>
      </c>
      <c r="F446" s="2" t="s">
        <v>2513</v>
      </c>
      <c r="G446" s="2" t="s">
        <v>41</v>
      </c>
      <c r="H446" s="2" t="s">
        <v>26</v>
      </c>
      <c r="I446" s="2" t="s">
        <v>302</v>
      </c>
      <c r="J446" s="2" t="s">
        <v>303</v>
      </c>
      <c r="K446" s="4">
        <v>10009</v>
      </c>
      <c r="L446" s="2" t="s">
        <v>161</v>
      </c>
      <c r="M446" s="2" t="s">
        <v>4867</v>
      </c>
      <c r="N446" s="2" t="s">
        <v>46</v>
      </c>
      <c r="O446" s="2" t="s">
        <v>77</v>
      </c>
      <c r="P446" s="2" t="s">
        <v>4868</v>
      </c>
      <c r="Q446" s="4">
        <v>25.344000000000001</v>
      </c>
      <c r="R446" s="4">
        <v>6</v>
      </c>
      <c r="S446" s="4">
        <v>0.2</v>
      </c>
      <c r="T446" s="4">
        <v>8.8704000000000001</v>
      </c>
    </row>
    <row r="447" spans="1:20" x14ac:dyDescent="0.3">
      <c r="A447" s="2" t="s">
        <v>7292</v>
      </c>
      <c r="B447" s="3">
        <v>42866</v>
      </c>
      <c r="C447" s="3">
        <v>42927</v>
      </c>
      <c r="D447" s="2" t="s">
        <v>209</v>
      </c>
      <c r="E447" s="2" t="s">
        <v>1200</v>
      </c>
      <c r="F447" s="2" t="s">
        <v>1201</v>
      </c>
      <c r="G447" s="2" t="s">
        <v>41</v>
      </c>
      <c r="H447" s="2" t="s">
        <v>26</v>
      </c>
      <c r="I447" s="2" t="s">
        <v>344</v>
      </c>
      <c r="J447" s="2" t="s">
        <v>235</v>
      </c>
      <c r="K447" s="4">
        <v>60623</v>
      </c>
      <c r="L447" s="2" t="s">
        <v>111</v>
      </c>
      <c r="M447" s="2" t="s">
        <v>187</v>
      </c>
      <c r="N447" s="2" t="s">
        <v>46</v>
      </c>
      <c r="O447" s="2" t="s">
        <v>77</v>
      </c>
      <c r="P447" s="2" t="s">
        <v>188</v>
      </c>
      <c r="Q447" s="4">
        <v>16.03</v>
      </c>
      <c r="R447" s="4">
        <v>5</v>
      </c>
      <c r="S447" s="4">
        <v>0.8</v>
      </c>
      <c r="T447" s="4">
        <v>-25.648</v>
      </c>
    </row>
    <row r="448" spans="1:20" x14ac:dyDescent="0.3">
      <c r="A448" s="2" t="s">
        <v>7302</v>
      </c>
      <c r="B448" s="3">
        <v>42526</v>
      </c>
      <c r="C448" s="3">
        <v>42648</v>
      </c>
      <c r="D448" s="2" t="s">
        <v>51</v>
      </c>
      <c r="E448" s="2" t="s">
        <v>5709</v>
      </c>
      <c r="F448" s="2" t="s">
        <v>5710</v>
      </c>
      <c r="G448" s="2" t="s">
        <v>25</v>
      </c>
      <c r="H448" s="2" t="s">
        <v>26</v>
      </c>
      <c r="I448" s="2" t="s">
        <v>344</v>
      </c>
      <c r="J448" s="2" t="s">
        <v>235</v>
      </c>
      <c r="K448" s="4">
        <v>60610</v>
      </c>
      <c r="L448" s="2" t="s">
        <v>111</v>
      </c>
      <c r="M448" s="2" t="s">
        <v>1718</v>
      </c>
      <c r="N448" s="2" t="s">
        <v>46</v>
      </c>
      <c r="O448" s="2" t="s">
        <v>77</v>
      </c>
      <c r="P448" s="2" t="s">
        <v>1719</v>
      </c>
      <c r="Q448" s="4">
        <v>3.2080000000000002</v>
      </c>
      <c r="R448" s="4">
        <v>2</v>
      </c>
      <c r="S448" s="4">
        <v>0.8</v>
      </c>
      <c r="T448" s="4">
        <v>-5.2931999999999997</v>
      </c>
    </row>
    <row r="449" spans="1:20" x14ac:dyDescent="0.3">
      <c r="A449" s="2" t="s">
        <v>7303</v>
      </c>
      <c r="B449" s="3">
        <v>42100</v>
      </c>
      <c r="C449" s="3">
        <v>42222</v>
      </c>
      <c r="D449" s="2" t="s">
        <v>22</v>
      </c>
      <c r="E449" s="2" t="s">
        <v>4084</v>
      </c>
      <c r="F449" s="2" t="s">
        <v>4085</v>
      </c>
      <c r="G449" s="2" t="s">
        <v>108</v>
      </c>
      <c r="H449" s="2" t="s">
        <v>26</v>
      </c>
      <c r="I449" s="2" t="s">
        <v>302</v>
      </c>
      <c r="J449" s="2" t="s">
        <v>303</v>
      </c>
      <c r="K449" s="4">
        <v>10024</v>
      </c>
      <c r="L449" s="2" t="s">
        <v>161</v>
      </c>
      <c r="M449" s="2" t="s">
        <v>1070</v>
      </c>
      <c r="N449" s="2" t="s">
        <v>46</v>
      </c>
      <c r="O449" s="2" t="s">
        <v>94</v>
      </c>
      <c r="P449" s="2" t="s">
        <v>1071</v>
      </c>
      <c r="Q449" s="4">
        <v>30.44</v>
      </c>
      <c r="R449" s="4">
        <v>4</v>
      </c>
      <c r="S449" s="4">
        <v>0</v>
      </c>
      <c r="T449" s="4">
        <v>14.306800000000001</v>
      </c>
    </row>
    <row r="450" spans="1:20" x14ac:dyDescent="0.3">
      <c r="A450" s="2" t="s">
        <v>7318</v>
      </c>
      <c r="B450" s="3">
        <v>42106</v>
      </c>
      <c r="C450" s="3">
        <v>42289</v>
      </c>
      <c r="D450" s="2" t="s">
        <v>51</v>
      </c>
      <c r="E450" s="2" t="s">
        <v>52</v>
      </c>
      <c r="F450" s="2" t="s">
        <v>53</v>
      </c>
      <c r="G450" s="2" t="s">
        <v>25</v>
      </c>
      <c r="H450" s="2" t="s">
        <v>26</v>
      </c>
      <c r="I450" s="2" t="s">
        <v>6814</v>
      </c>
      <c r="J450" s="2" t="s">
        <v>303</v>
      </c>
      <c r="K450" s="4">
        <v>11550</v>
      </c>
      <c r="L450" s="2" t="s">
        <v>161</v>
      </c>
      <c r="M450" s="2" t="s">
        <v>6872</v>
      </c>
      <c r="N450" s="2" t="s">
        <v>31</v>
      </c>
      <c r="O450" s="2" t="s">
        <v>67</v>
      </c>
      <c r="P450" s="2" t="s">
        <v>6873</v>
      </c>
      <c r="Q450" s="4">
        <v>28.44</v>
      </c>
      <c r="R450" s="4">
        <v>3</v>
      </c>
      <c r="S450" s="4">
        <v>0</v>
      </c>
      <c r="T450" s="4">
        <v>11.375999999999999</v>
      </c>
    </row>
    <row r="451" spans="1:20" x14ac:dyDescent="0.3">
      <c r="A451" s="2" t="s">
        <v>7319</v>
      </c>
      <c r="B451" s="3">
        <v>42380</v>
      </c>
      <c r="C451" s="3">
        <v>42471</v>
      </c>
      <c r="D451" s="2" t="s">
        <v>209</v>
      </c>
      <c r="E451" s="2" t="s">
        <v>7320</v>
      </c>
      <c r="F451" s="2" t="s">
        <v>7321</v>
      </c>
      <c r="G451" s="2" t="s">
        <v>41</v>
      </c>
      <c r="H451" s="2" t="s">
        <v>26</v>
      </c>
      <c r="I451" s="2" t="s">
        <v>7322</v>
      </c>
      <c r="J451" s="2" t="s">
        <v>110</v>
      </c>
      <c r="K451" s="4">
        <v>77301</v>
      </c>
      <c r="L451" s="2" t="s">
        <v>111</v>
      </c>
      <c r="M451" s="2" t="s">
        <v>4538</v>
      </c>
      <c r="N451" s="2" t="s">
        <v>46</v>
      </c>
      <c r="O451" s="2" t="s">
        <v>60</v>
      </c>
      <c r="P451" s="2" t="s">
        <v>7323</v>
      </c>
      <c r="Q451" s="4">
        <v>111.672</v>
      </c>
      <c r="R451" s="4">
        <v>9</v>
      </c>
      <c r="S451" s="4">
        <v>0.2</v>
      </c>
      <c r="T451" s="4">
        <v>6.9794999999999998</v>
      </c>
    </row>
    <row r="452" spans="1:20" x14ac:dyDescent="0.3">
      <c r="A452" s="2" t="s">
        <v>7331</v>
      </c>
      <c r="B452" s="3">
        <v>42106</v>
      </c>
      <c r="C452" s="3">
        <v>42259</v>
      </c>
      <c r="D452" s="2" t="s">
        <v>22</v>
      </c>
      <c r="E452" s="2" t="s">
        <v>3133</v>
      </c>
      <c r="F452" s="2" t="s">
        <v>3134</v>
      </c>
      <c r="G452" s="2" t="s">
        <v>25</v>
      </c>
      <c r="H452" s="2" t="s">
        <v>26</v>
      </c>
      <c r="I452" s="2" t="s">
        <v>302</v>
      </c>
      <c r="J452" s="2" t="s">
        <v>303</v>
      </c>
      <c r="K452" s="4">
        <v>10035</v>
      </c>
      <c r="L452" s="2" t="s">
        <v>161</v>
      </c>
      <c r="M452" s="2" t="s">
        <v>5989</v>
      </c>
      <c r="N452" s="2" t="s">
        <v>46</v>
      </c>
      <c r="O452" s="2" t="s">
        <v>192</v>
      </c>
      <c r="P452" s="2" t="s">
        <v>5990</v>
      </c>
      <c r="Q452" s="4">
        <v>17.940000000000001</v>
      </c>
      <c r="R452" s="4">
        <v>3</v>
      </c>
      <c r="S452" s="4">
        <v>0</v>
      </c>
      <c r="T452" s="4">
        <v>8.7905999999999995</v>
      </c>
    </row>
    <row r="453" spans="1:20" x14ac:dyDescent="0.3">
      <c r="A453" s="2" t="s">
        <v>7334</v>
      </c>
      <c r="B453" s="3">
        <v>42926</v>
      </c>
      <c r="C453" s="3">
        <v>43049</v>
      </c>
      <c r="D453" s="2" t="s">
        <v>51</v>
      </c>
      <c r="E453" s="2" t="s">
        <v>6624</v>
      </c>
      <c r="F453" s="2" t="s">
        <v>6625</v>
      </c>
      <c r="G453" s="2" t="s">
        <v>108</v>
      </c>
      <c r="H453" s="2" t="s">
        <v>26</v>
      </c>
      <c r="I453" s="2" t="s">
        <v>531</v>
      </c>
      <c r="J453" s="2" t="s">
        <v>92</v>
      </c>
      <c r="K453" s="4">
        <v>28205</v>
      </c>
      <c r="L453" s="2" t="s">
        <v>29</v>
      </c>
      <c r="M453" s="2" t="s">
        <v>1146</v>
      </c>
      <c r="N453" s="2" t="s">
        <v>46</v>
      </c>
      <c r="O453" s="2" t="s">
        <v>60</v>
      </c>
      <c r="P453" s="2" t="s">
        <v>1147</v>
      </c>
      <c r="Q453" s="4">
        <v>580.67200000000003</v>
      </c>
      <c r="R453" s="4">
        <v>4</v>
      </c>
      <c r="S453" s="4">
        <v>0.2</v>
      </c>
      <c r="T453" s="4">
        <v>65.325599999999994</v>
      </c>
    </row>
    <row r="454" spans="1:20" x14ac:dyDescent="0.3">
      <c r="A454" s="2" t="s">
        <v>7340</v>
      </c>
      <c r="B454" s="3">
        <v>43014</v>
      </c>
      <c r="C454" s="3">
        <v>43014</v>
      </c>
      <c r="D454" s="2" t="s">
        <v>1455</v>
      </c>
      <c r="E454" s="2" t="s">
        <v>4624</v>
      </c>
      <c r="F454" s="2" t="s">
        <v>4625</v>
      </c>
      <c r="G454" s="2" t="s">
        <v>25</v>
      </c>
      <c r="H454" s="2" t="s">
        <v>26</v>
      </c>
      <c r="I454" s="2" t="s">
        <v>159</v>
      </c>
      <c r="J454" s="2" t="s">
        <v>160</v>
      </c>
      <c r="K454" s="4">
        <v>19143</v>
      </c>
      <c r="L454" s="2" t="s">
        <v>161</v>
      </c>
      <c r="M454" s="2" t="s">
        <v>5995</v>
      </c>
      <c r="N454" s="2" t="s">
        <v>46</v>
      </c>
      <c r="O454" s="2" t="s">
        <v>94</v>
      </c>
      <c r="P454" s="2" t="s">
        <v>5996</v>
      </c>
      <c r="Q454" s="4">
        <v>40.031999999999996</v>
      </c>
      <c r="R454" s="4">
        <v>6</v>
      </c>
      <c r="S454" s="4">
        <v>0.2</v>
      </c>
      <c r="T454" s="4">
        <v>15.012</v>
      </c>
    </row>
    <row r="455" spans="1:20" x14ac:dyDescent="0.3">
      <c r="A455" s="2" t="s">
        <v>7341</v>
      </c>
      <c r="B455" s="3">
        <v>42742</v>
      </c>
      <c r="C455" s="3">
        <v>42954</v>
      </c>
      <c r="D455" s="2" t="s">
        <v>51</v>
      </c>
      <c r="E455" s="2" t="s">
        <v>5730</v>
      </c>
      <c r="F455" s="2" t="s">
        <v>5731</v>
      </c>
      <c r="G455" s="2" t="s">
        <v>108</v>
      </c>
      <c r="H455" s="2" t="s">
        <v>26</v>
      </c>
      <c r="I455" s="2" t="s">
        <v>4930</v>
      </c>
      <c r="J455" s="2" t="s">
        <v>289</v>
      </c>
      <c r="K455" s="4">
        <v>46203</v>
      </c>
      <c r="L455" s="2" t="s">
        <v>111</v>
      </c>
      <c r="M455" s="2" t="s">
        <v>6711</v>
      </c>
      <c r="N455" s="2" t="s">
        <v>46</v>
      </c>
      <c r="O455" s="2" t="s">
        <v>60</v>
      </c>
      <c r="P455" s="2" t="s">
        <v>6712</v>
      </c>
      <c r="Q455" s="4">
        <v>443.92</v>
      </c>
      <c r="R455" s="4">
        <v>4</v>
      </c>
      <c r="S455" s="4">
        <v>0</v>
      </c>
      <c r="T455" s="4">
        <v>13.317600000000001</v>
      </c>
    </row>
    <row r="456" spans="1:20" x14ac:dyDescent="0.3">
      <c r="A456" s="2" t="s">
        <v>7345</v>
      </c>
      <c r="B456" s="3">
        <v>42099</v>
      </c>
      <c r="C456" s="3">
        <v>42129</v>
      </c>
      <c r="D456" s="2" t="s">
        <v>209</v>
      </c>
      <c r="E456" s="2" t="s">
        <v>1519</v>
      </c>
      <c r="F456" s="2" t="s">
        <v>1520</v>
      </c>
      <c r="G456" s="2" t="s">
        <v>41</v>
      </c>
      <c r="H456" s="2" t="s">
        <v>26</v>
      </c>
      <c r="I456" s="2" t="s">
        <v>7346</v>
      </c>
      <c r="J456" s="2" t="s">
        <v>235</v>
      </c>
      <c r="K456" s="4">
        <v>60477</v>
      </c>
      <c r="L456" s="2" t="s">
        <v>111</v>
      </c>
      <c r="M456" s="2" t="s">
        <v>3278</v>
      </c>
      <c r="N456" s="2" t="s">
        <v>31</v>
      </c>
      <c r="O456" s="2" t="s">
        <v>67</v>
      </c>
      <c r="P456" s="2" t="s">
        <v>1043</v>
      </c>
      <c r="Q456" s="4">
        <v>22.288</v>
      </c>
      <c r="R456" s="4">
        <v>7</v>
      </c>
      <c r="S456" s="4">
        <v>0.6</v>
      </c>
      <c r="T456" s="4">
        <v>-8.9152000000000005</v>
      </c>
    </row>
    <row r="457" spans="1:20" x14ac:dyDescent="0.3">
      <c r="A457" s="2" t="s">
        <v>7355</v>
      </c>
      <c r="B457" s="3">
        <v>42409</v>
      </c>
      <c r="C457" s="3">
        <v>42409</v>
      </c>
      <c r="D457" s="2" t="s">
        <v>1455</v>
      </c>
      <c r="E457" s="2" t="s">
        <v>1914</v>
      </c>
      <c r="F457" s="2" t="s">
        <v>1915</v>
      </c>
      <c r="G457" s="2" t="s">
        <v>25</v>
      </c>
      <c r="H457" s="2" t="s">
        <v>26</v>
      </c>
      <c r="I457" s="2" t="s">
        <v>120</v>
      </c>
      <c r="J457" s="2" t="s">
        <v>121</v>
      </c>
      <c r="K457" s="4">
        <v>53711</v>
      </c>
      <c r="L457" s="2" t="s">
        <v>111</v>
      </c>
      <c r="M457" s="2" t="s">
        <v>4884</v>
      </c>
      <c r="N457" s="2" t="s">
        <v>46</v>
      </c>
      <c r="O457" s="2" t="s">
        <v>305</v>
      </c>
      <c r="P457" s="2" t="s">
        <v>4885</v>
      </c>
      <c r="Q457" s="4">
        <v>1.81</v>
      </c>
      <c r="R457" s="4">
        <v>1</v>
      </c>
      <c r="S457" s="4">
        <v>0</v>
      </c>
      <c r="T457" s="4">
        <v>0.65159999999999996</v>
      </c>
    </row>
    <row r="458" spans="1:20" x14ac:dyDescent="0.3">
      <c r="A458" s="2" t="s">
        <v>7362</v>
      </c>
      <c r="B458" s="3">
        <v>42801</v>
      </c>
      <c r="C458" s="3">
        <v>42893</v>
      </c>
      <c r="D458" s="2" t="s">
        <v>22</v>
      </c>
      <c r="E458" s="2" t="s">
        <v>4253</v>
      </c>
      <c r="F458" s="2" t="s">
        <v>4254</v>
      </c>
      <c r="G458" s="2" t="s">
        <v>108</v>
      </c>
      <c r="H458" s="2" t="s">
        <v>26</v>
      </c>
      <c r="I458" s="2" t="s">
        <v>2798</v>
      </c>
      <c r="J458" s="2" t="s">
        <v>567</v>
      </c>
      <c r="K458" s="4">
        <v>43130</v>
      </c>
      <c r="L458" s="2" t="s">
        <v>161</v>
      </c>
      <c r="M458" s="2" t="s">
        <v>7363</v>
      </c>
      <c r="N458" s="2" t="s">
        <v>46</v>
      </c>
      <c r="O458" s="2" t="s">
        <v>94</v>
      </c>
      <c r="P458" s="2" t="s">
        <v>7364</v>
      </c>
      <c r="Q458" s="4">
        <v>32.896000000000001</v>
      </c>
      <c r="R458" s="4">
        <v>4</v>
      </c>
      <c r="S458" s="4">
        <v>0.2</v>
      </c>
      <c r="T458" s="4">
        <v>11.102399999999999</v>
      </c>
    </row>
    <row r="459" spans="1:20" x14ac:dyDescent="0.3">
      <c r="A459" s="2" t="s">
        <v>7365</v>
      </c>
      <c r="B459" s="3">
        <v>42959</v>
      </c>
      <c r="C459" s="3">
        <v>42990</v>
      </c>
      <c r="D459" s="2" t="s">
        <v>209</v>
      </c>
      <c r="E459" s="2" t="s">
        <v>1596</v>
      </c>
      <c r="F459" s="2" t="s">
        <v>1597</v>
      </c>
      <c r="G459" s="2" t="s">
        <v>25</v>
      </c>
      <c r="H459" s="2" t="s">
        <v>26</v>
      </c>
      <c r="I459" s="2" t="s">
        <v>1161</v>
      </c>
      <c r="J459" s="2" t="s">
        <v>43</v>
      </c>
      <c r="K459" s="4">
        <v>90301</v>
      </c>
      <c r="L459" s="2" t="s">
        <v>44</v>
      </c>
      <c r="M459" s="2" t="s">
        <v>1505</v>
      </c>
      <c r="N459" s="2" t="s">
        <v>46</v>
      </c>
      <c r="O459" s="2" t="s">
        <v>60</v>
      </c>
      <c r="P459" s="2" t="s">
        <v>1506</v>
      </c>
      <c r="Q459" s="4">
        <v>29.79</v>
      </c>
      <c r="R459" s="4">
        <v>3</v>
      </c>
      <c r="S459" s="4">
        <v>0</v>
      </c>
      <c r="T459" s="4">
        <v>8.6390999999999991</v>
      </c>
    </row>
    <row r="460" spans="1:20" x14ac:dyDescent="0.3">
      <c r="A460" s="2" t="s">
        <v>7368</v>
      </c>
      <c r="B460" s="3">
        <v>42867</v>
      </c>
      <c r="C460" s="3">
        <v>42990</v>
      </c>
      <c r="D460" s="2" t="s">
        <v>51</v>
      </c>
      <c r="E460" s="2" t="s">
        <v>2539</v>
      </c>
      <c r="F460" s="2" t="s">
        <v>2540</v>
      </c>
      <c r="G460" s="2" t="s">
        <v>25</v>
      </c>
      <c r="H460" s="2" t="s">
        <v>26</v>
      </c>
      <c r="I460" s="2" t="s">
        <v>4654</v>
      </c>
      <c r="J460" s="2" t="s">
        <v>100</v>
      </c>
      <c r="K460" s="4">
        <v>98006</v>
      </c>
      <c r="L460" s="2" t="s">
        <v>44</v>
      </c>
      <c r="M460" s="2" t="s">
        <v>6149</v>
      </c>
      <c r="N460" s="2" t="s">
        <v>46</v>
      </c>
      <c r="O460" s="2" t="s">
        <v>77</v>
      </c>
      <c r="P460" s="2" t="s">
        <v>6150</v>
      </c>
      <c r="Q460" s="4">
        <v>24.815999999999999</v>
      </c>
      <c r="R460" s="4">
        <v>3</v>
      </c>
      <c r="S460" s="4">
        <v>0.2</v>
      </c>
      <c r="T460" s="4">
        <v>8.3754000000000008</v>
      </c>
    </row>
    <row r="461" spans="1:20" x14ac:dyDescent="0.3">
      <c r="A461" s="2" t="s">
        <v>7378</v>
      </c>
      <c r="B461" s="3">
        <v>42529</v>
      </c>
      <c r="C461" s="3">
        <v>42559</v>
      </c>
      <c r="D461" s="2" t="s">
        <v>209</v>
      </c>
      <c r="E461" s="2" t="s">
        <v>7379</v>
      </c>
      <c r="F461" s="2" t="s">
        <v>7380</v>
      </c>
      <c r="G461" s="2" t="s">
        <v>41</v>
      </c>
      <c r="H461" s="2" t="s">
        <v>26</v>
      </c>
      <c r="I461" s="2" t="s">
        <v>302</v>
      </c>
      <c r="J461" s="2" t="s">
        <v>303</v>
      </c>
      <c r="K461" s="4">
        <v>10024</v>
      </c>
      <c r="L461" s="2" t="s">
        <v>161</v>
      </c>
      <c r="M461" s="2" t="s">
        <v>1192</v>
      </c>
      <c r="N461" s="2" t="s">
        <v>46</v>
      </c>
      <c r="O461" s="2" t="s">
        <v>94</v>
      </c>
      <c r="P461" s="2" t="s">
        <v>207</v>
      </c>
      <c r="Q461" s="4">
        <v>70.88</v>
      </c>
      <c r="R461" s="4">
        <v>2</v>
      </c>
      <c r="S461" s="4">
        <v>0</v>
      </c>
      <c r="T461" s="4">
        <v>33.313600000000001</v>
      </c>
    </row>
    <row r="462" spans="1:20" x14ac:dyDescent="0.3">
      <c r="A462" s="2" t="s">
        <v>7387</v>
      </c>
      <c r="B462" s="3">
        <v>42007</v>
      </c>
      <c r="C462" s="3">
        <v>42038</v>
      </c>
      <c r="D462" s="2" t="s">
        <v>22</v>
      </c>
      <c r="E462" s="2" t="s">
        <v>4371</v>
      </c>
      <c r="F462" s="2" t="s">
        <v>4372</v>
      </c>
      <c r="G462" s="2" t="s">
        <v>25</v>
      </c>
      <c r="H462" s="2" t="s">
        <v>26</v>
      </c>
      <c r="I462" s="2" t="s">
        <v>4028</v>
      </c>
      <c r="J462" s="2" t="s">
        <v>1434</v>
      </c>
      <c r="K462" s="4">
        <v>31204</v>
      </c>
      <c r="L462" s="2" t="s">
        <v>29</v>
      </c>
      <c r="M462" s="2" t="s">
        <v>3992</v>
      </c>
      <c r="N462" s="2" t="s">
        <v>46</v>
      </c>
      <c r="O462" s="2" t="s">
        <v>77</v>
      </c>
      <c r="P462" s="2" t="s">
        <v>3993</v>
      </c>
      <c r="Q462" s="4">
        <v>58.72</v>
      </c>
      <c r="R462" s="4">
        <v>4</v>
      </c>
      <c r="S462" s="4">
        <v>0</v>
      </c>
      <c r="T462" s="4">
        <v>27.011199999999999</v>
      </c>
    </row>
    <row r="463" spans="1:20" x14ac:dyDescent="0.3">
      <c r="A463" s="2" t="s">
        <v>7396</v>
      </c>
      <c r="B463" s="3">
        <v>42866</v>
      </c>
      <c r="C463" s="3">
        <v>43019</v>
      </c>
      <c r="D463" s="2" t="s">
        <v>22</v>
      </c>
      <c r="E463" s="2" t="s">
        <v>5971</v>
      </c>
      <c r="F463" s="2" t="s">
        <v>5972</v>
      </c>
      <c r="G463" s="2" t="s">
        <v>41</v>
      </c>
      <c r="H463" s="2" t="s">
        <v>26</v>
      </c>
      <c r="I463" s="2" t="s">
        <v>927</v>
      </c>
      <c r="J463" s="2" t="s">
        <v>110</v>
      </c>
      <c r="K463" s="4">
        <v>75081</v>
      </c>
      <c r="L463" s="2" t="s">
        <v>111</v>
      </c>
      <c r="M463" s="2" t="s">
        <v>1555</v>
      </c>
      <c r="N463" s="2" t="s">
        <v>73</v>
      </c>
      <c r="O463" s="2" t="s">
        <v>74</v>
      </c>
      <c r="P463" s="2" t="s">
        <v>1556</v>
      </c>
      <c r="Q463" s="4">
        <v>492.76799999999997</v>
      </c>
      <c r="R463" s="4">
        <v>4</v>
      </c>
      <c r="S463" s="4">
        <v>0.2</v>
      </c>
      <c r="T463" s="4">
        <v>55.436399999999999</v>
      </c>
    </row>
    <row r="464" spans="1:20" x14ac:dyDescent="0.3">
      <c r="A464" s="2" t="s">
        <v>7401</v>
      </c>
      <c r="B464" s="3">
        <v>42806</v>
      </c>
      <c r="C464" s="3">
        <v>42867</v>
      </c>
      <c r="D464" s="2" t="s">
        <v>22</v>
      </c>
      <c r="E464" s="2" t="s">
        <v>4224</v>
      </c>
      <c r="F464" s="2" t="s">
        <v>4225</v>
      </c>
      <c r="G464" s="2" t="s">
        <v>25</v>
      </c>
      <c r="H464" s="2" t="s">
        <v>26</v>
      </c>
      <c r="I464" s="2" t="s">
        <v>1717</v>
      </c>
      <c r="J464" s="2" t="s">
        <v>55</v>
      </c>
      <c r="K464" s="4">
        <v>32216</v>
      </c>
      <c r="L464" s="2" t="s">
        <v>29</v>
      </c>
      <c r="M464" s="2" t="s">
        <v>3870</v>
      </c>
      <c r="N464" s="2" t="s">
        <v>73</v>
      </c>
      <c r="O464" s="2" t="s">
        <v>178</v>
      </c>
      <c r="P464" s="2" t="s">
        <v>3871</v>
      </c>
      <c r="Q464" s="4">
        <v>47.991999999999997</v>
      </c>
      <c r="R464" s="4">
        <v>1</v>
      </c>
      <c r="S464" s="4">
        <v>0.2</v>
      </c>
      <c r="T464" s="4">
        <v>7.1988000000000003</v>
      </c>
    </row>
    <row r="465" spans="1:20" x14ac:dyDescent="0.3">
      <c r="A465" s="2" t="s">
        <v>7404</v>
      </c>
      <c r="B465" s="3">
        <v>42159</v>
      </c>
      <c r="C465" s="3">
        <v>42281</v>
      </c>
      <c r="D465" s="2" t="s">
        <v>51</v>
      </c>
      <c r="E465" s="2" t="s">
        <v>7405</v>
      </c>
      <c r="F465" s="2" t="s">
        <v>7406</v>
      </c>
      <c r="G465" s="2" t="s">
        <v>25</v>
      </c>
      <c r="H465" s="2" t="s">
        <v>26</v>
      </c>
      <c r="I465" s="2" t="s">
        <v>1717</v>
      </c>
      <c r="J465" s="2" t="s">
        <v>92</v>
      </c>
      <c r="K465" s="4">
        <v>28540</v>
      </c>
      <c r="L465" s="2" t="s">
        <v>29</v>
      </c>
      <c r="M465" s="2" t="s">
        <v>3007</v>
      </c>
      <c r="N465" s="2" t="s">
        <v>46</v>
      </c>
      <c r="O465" s="2" t="s">
        <v>94</v>
      </c>
      <c r="P465" s="2" t="s">
        <v>3008</v>
      </c>
      <c r="Q465" s="4">
        <v>47.951999999999998</v>
      </c>
      <c r="R465" s="4">
        <v>3</v>
      </c>
      <c r="S465" s="4">
        <v>0.2</v>
      </c>
      <c r="T465" s="4">
        <v>16.183800000000002</v>
      </c>
    </row>
    <row r="466" spans="1:20" x14ac:dyDescent="0.3">
      <c r="A466" s="2" t="s">
        <v>7407</v>
      </c>
      <c r="B466" s="3">
        <v>42381</v>
      </c>
      <c r="C466" s="3">
        <v>42502</v>
      </c>
      <c r="D466" s="2" t="s">
        <v>51</v>
      </c>
      <c r="E466" s="2" t="s">
        <v>4624</v>
      </c>
      <c r="F466" s="2" t="s">
        <v>4625</v>
      </c>
      <c r="G466" s="2" t="s">
        <v>25</v>
      </c>
      <c r="H466" s="2" t="s">
        <v>26</v>
      </c>
      <c r="I466" s="2" t="s">
        <v>137</v>
      </c>
      <c r="J466" s="2" t="s">
        <v>43</v>
      </c>
      <c r="K466" s="4">
        <v>94122</v>
      </c>
      <c r="L466" s="2" t="s">
        <v>44</v>
      </c>
      <c r="M466" s="2" t="s">
        <v>3973</v>
      </c>
      <c r="N466" s="2" t="s">
        <v>31</v>
      </c>
      <c r="O466" s="2" t="s">
        <v>67</v>
      </c>
      <c r="P466" s="2" t="s">
        <v>3974</v>
      </c>
      <c r="Q466" s="4">
        <v>16.739999999999998</v>
      </c>
      <c r="R466" s="4">
        <v>2</v>
      </c>
      <c r="S466" s="4">
        <v>0</v>
      </c>
      <c r="T466" s="4">
        <v>4.3524000000000003</v>
      </c>
    </row>
    <row r="467" spans="1:20" x14ac:dyDescent="0.3">
      <c r="A467" s="2" t="s">
        <v>7409</v>
      </c>
      <c r="B467" s="3">
        <v>42797</v>
      </c>
      <c r="C467" s="3">
        <v>43011</v>
      </c>
      <c r="D467" s="2" t="s">
        <v>51</v>
      </c>
      <c r="E467" s="2" t="s">
        <v>2067</v>
      </c>
      <c r="F467" s="2" t="s">
        <v>2068</v>
      </c>
      <c r="G467" s="2" t="s">
        <v>25</v>
      </c>
      <c r="H467" s="2" t="s">
        <v>26</v>
      </c>
      <c r="I467" s="2" t="s">
        <v>7410</v>
      </c>
      <c r="J467" s="2" t="s">
        <v>269</v>
      </c>
      <c r="K467" s="4">
        <v>48127</v>
      </c>
      <c r="L467" s="2" t="s">
        <v>111</v>
      </c>
      <c r="M467" s="2" t="s">
        <v>1443</v>
      </c>
      <c r="N467" s="2" t="s">
        <v>31</v>
      </c>
      <c r="O467" s="2" t="s">
        <v>35</v>
      </c>
      <c r="P467" s="2" t="s">
        <v>1444</v>
      </c>
      <c r="Q467" s="4">
        <v>180.98</v>
      </c>
      <c r="R467" s="4">
        <v>1</v>
      </c>
      <c r="S467" s="4">
        <v>0</v>
      </c>
      <c r="T467" s="4">
        <v>47.0548</v>
      </c>
    </row>
    <row r="468" spans="1:20" x14ac:dyDescent="0.3">
      <c r="A468" s="2" t="s">
        <v>7418</v>
      </c>
      <c r="B468" s="3">
        <v>41824</v>
      </c>
      <c r="C468" s="3">
        <v>41916</v>
      </c>
      <c r="D468" s="2" t="s">
        <v>209</v>
      </c>
      <c r="E468" s="2" t="s">
        <v>2881</v>
      </c>
      <c r="F468" s="2" t="s">
        <v>2882</v>
      </c>
      <c r="G468" s="2" t="s">
        <v>25</v>
      </c>
      <c r="H468" s="2" t="s">
        <v>26</v>
      </c>
      <c r="I468" s="2" t="s">
        <v>4418</v>
      </c>
      <c r="J468" s="2" t="s">
        <v>406</v>
      </c>
      <c r="K468" s="4">
        <v>36608</v>
      </c>
      <c r="L468" s="2" t="s">
        <v>29</v>
      </c>
      <c r="M468" s="2" t="s">
        <v>4820</v>
      </c>
      <c r="N468" s="2" t="s">
        <v>31</v>
      </c>
      <c r="O468" s="2" t="s">
        <v>67</v>
      </c>
      <c r="P468" s="2" t="s">
        <v>4821</v>
      </c>
      <c r="Q468" s="4">
        <v>8.9600000000000009</v>
      </c>
      <c r="R468" s="4">
        <v>2</v>
      </c>
      <c r="S468" s="4">
        <v>0</v>
      </c>
      <c r="T468" s="4">
        <v>2.7776000000000001</v>
      </c>
    </row>
    <row r="469" spans="1:20" x14ac:dyDescent="0.3">
      <c r="A469" s="2" t="s">
        <v>7424</v>
      </c>
      <c r="B469" s="3">
        <v>42864</v>
      </c>
      <c r="C469" s="3">
        <v>43048</v>
      </c>
      <c r="D469" s="2" t="s">
        <v>51</v>
      </c>
      <c r="E469" s="2" t="s">
        <v>6918</v>
      </c>
      <c r="F469" s="2" t="s">
        <v>6919</v>
      </c>
      <c r="G469" s="2" t="s">
        <v>108</v>
      </c>
      <c r="H469" s="2" t="s">
        <v>26</v>
      </c>
      <c r="I469" s="2" t="s">
        <v>54</v>
      </c>
      <c r="J469" s="2" t="s">
        <v>55</v>
      </c>
      <c r="K469" s="4">
        <v>33311</v>
      </c>
      <c r="L469" s="2" t="s">
        <v>29</v>
      </c>
      <c r="M469" s="2" t="s">
        <v>952</v>
      </c>
      <c r="N469" s="2" t="s">
        <v>46</v>
      </c>
      <c r="O469" s="2" t="s">
        <v>60</v>
      </c>
      <c r="P469" s="2" t="s">
        <v>953</v>
      </c>
      <c r="Q469" s="4">
        <v>147.184</v>
      </c>
      <c r="R469" s="4">
        <v>2</v>
      </c>
      <c r="S469" s="4">
        <v>0.2</v>
      </c>
      <c r="T469" s="4">
        <v>-29.436800000000002</v>
      </c>
    </row>
    <row r="470" spans="1:20" x14ac:dyDescent="0.3">
      <c r="A470" s="2" t="s">
        <v>7425</v>
      </c>
      <c r="B470" s="3">
        <v>42042</v>
      </c>
      <c r="C470" s="3">
        <v>42162</v>
      </c>
      <c r="D470" s="2" t="s">
        <v>51</v>
      </c>
      <c r="E470" s="2" t="s">
        <v>5761</v>
      </c>
      <c r="F470" s="2" t="s">
        <v>5762</v>
      </c>
      <c r="G470" s="2" t="s">
        <v>25</v>
      </c>
      <c r="H470" s="2" t="s">
        <v>26</v>
      </c>
      <c r="I470" s="2" t="s">
        <v>7426</v>
      </c>
      <c r="J470" s="2" t="s">
        <v>235</v>
      </c>
      <c r="K470" s="4">
        <v>60188</v>
      </c>
      <c r="L470" s="2" t="s">
        <v>111</v>
      </c>
      <c r="M470" s="2" t="s">
        <v>1280</v>
      </c>
      <c r="N470" s="2" t="s">
        <v>31</v>
      </c>
      <c r="O470" s="2" t="s">
        <v>35</v>
      </c>
      <c r="P470" s="2" t="s">
        <v>1281</v>
      </c>
      <c r="Q470" s="4">
        <v>408.42200000000003</v>
      </c>
      <c r="R470" s="4">
        <v>2</v>
      </c>
      <c r="S470" s="4">
        <v>0.3</v>
      </c>
      <c r="T470" s="4">
        <v>-5.8346</v>
      </c>
    </row>
    <row r="471" spans="1:20" x14ac:dyDescent="0.3">
      <c r="A471" s="2" t="s">
        <v>7435</v>
      </c>
      <c r="B471" s="3">
        <v>43012</v>
      </c>
      <c r="C471" s="3">
        <v>43012</v>
      </c>
      <c r="D471" s="2" t="s">
        <v>1455</v>
      </c>
      <c r="E471" s="2" t="s">
        <v>7436</v>
      </c>
      <c r="F471" s="2" t="s">
        <v>7437</v>
      </c>
      <c r="G471" s="2" t="s">
        <v>25</v>
      </c>
      <c r="H471" s="2" t="s">
        <v>26</v>
      </c>
      <c r="I471" s="2" t="s">
        <v>1395</v>
      </c>
      <c r="J471" s="2" t="s">
        <v>110</v>
      </c>
      <c r="K471" s="4">
        <v>78745</v>
      </c>
      <c r="L471" s="2" t="s">
        <v>111</v>
      </c>
      <c r="M471" s="2" t="s">
        <v>2237</v>
      </c>
      <c r="N471" s="2" t="s">
        <v>46</v>
      </c>
      <c r="O471" s="2" t="s">
        <v>94</v>
      </c>
      <c r="P471" s="2" t="s">
        <v>2238</v>
      </c>
      <c r="Q471" s="4">
        <v>10.368</v>
      </c>
      <c r="R471" s="4">
        <v>2</v>
      </c>
      <c r="S471" s="4">
        <v>0.2</v>
      </c>
      <c r="T471" s="4">
        <v>3.6288</v>
      </c>
    </row>
    <row r="472" spans="1:20" x14ac:dyDescent="0.3">
      <c r="A472" s="2" t="s">
        <v>7445</v>
      </c>
      <c r="B472" s="3">
        <v>42834</v>
      </c>
      <c r="C472" s="3">
        <v>42895</v>
      </c>
      <c r="D472" s="2" t="s">
        <v>209</v>
      </c>
      <c r="E472" s="2" t="s">
        <v>2841</v>
      </c>
      <c r="F472" s="2" t="s">
        <v>2842</v>
      </c>
      <c r="G472" s="2" t="s">
        <v>41</v>
      </c>
      <c r="H472" s="2" t="s">
        <v>26</v>
      </c>
      <c r="I472" s="2" t="s">
        <v>344</v>
      </c>
      <c r="J472" s="2" t="s">
        <v>235</v>
      </c>
      <c r="K472" s="4">
        <v>60653</v>
      </c>
      <c r="L472" s="2" t="s">
        <v>111</v>
      </c>
      <c r="M472" s="2" t="s">
        <v>7446</v>
      </c>
      <c r="N472" s="2" t="s">
        <v>31</v>
      </c>
      <c r="O472" s="2" t="s">
        <v>32</v>
      </c>
      <c r="P472" s="2" t="s">
        <v>7447</v>
      </c>
      <c r="Q472" s="4">
        <v>825.17399999999998</v>
      </c>
      <c r="R472" s="4">
        <v>9</v>
      </c>
      <c r="S472" s="4">
        <v>0.3</v>
      </c>
      <c r="T472" s="4">
        <v>-117.88200000000001</v>
      </c>
    </row>
    <row r="473" spans="1:20" x14ac:dyDescent="0.3">
      <c r="A473" s="2" t="s">
        <v>7449</v>
      </c>
      <c r="B473" s="3">
        <v>42621</v>
      </c>
      <c r="C473" s="3">
        <v>42712</v>
      </c>
      <c r="D473" s="2" t="s">
        <v>209</v>
      </c>
      <c r="E473" s="2" t="s">
        <v>679</v>
      </c>
      <c r="F473" s="2" t="s">
        <v>680</v>
      </c>
      <c r="G473" s="2" t="s">
        <v>25</v>
      </c>
      <c r="H473" s="2" t="s">
        <v>26</v>
      </c>
      <c r="I473" s="2" t="s">
        <v>1928</v>
      </c>
      <c r="J473" s="2" t="s">
        <v>92</v>
      </c>
      <c r="K473" s="4">
        <v>28314</v>
      </c>
      <c r="L473" s="2" t="s">
        <v>29</v>
      </c>
      <c r="M473" s="2" t="s">
        <v>4498</v>
      </c>
      <c r="N473" s="2" t="s">
        <v>46</v>
      </c>
      <c r="O473" s="2" t="s">
        <v>94</v>
      </c>
      <c r="P473" s="2" t="s">
        <v>4499</v>
      </c>
      <c r="Q473" s="4">
        <v>30.815999999999999</v>
      </c>
      <c r="R473" s="4">
        <v>9</v>
      </c>
      <c r="S473" s="4">
        <v>0.2</v>
      </c>
      <c r="T473" s="4">
        <v>9.6300000000000008</v>
      </c>
    </row>
    <row r="474" spans="1:20" x14ac:dyDescent="0.3">
      <c r="A474" s="2" t="s">
        <v>7453</v>
      </c>
      <c r="B474" s="3">
        <v>42499</v>
      </c>
      <c r="C474" s="3">
        <v>42652</v>
      </c>
      <c r="D474" s="2" t="s">
        <v>51</v>
      </c>
      <c r="E474" s="2" t="s">
        <v>4783</v>
      </c>
      <c r="F474" s="2" t="s">
        <v>4784</v>
      </c>
      <c r="G474" s="2" t="s">
        <v>41</v>
      </c>
      <c r="H474" s="2" t="s">
        <v>26</v>
      </c>
      <c r="I474" s="2" t="s">
        <v>1069</v>
      </c>
      <c r="J474" s="2" t="s">
        <v>43</v>
      </c>
      <c r="K474" s="4">
        <v>92105</v>
      </c>
      <c r="L474" s="2" t="s">
        <v>44</v>
      </c>
      <c r="M474" s="2" t="s">
        <v>840</v>
      </c>
      <c r="N474" s="2" t="s">
        <v>73</v>
      </c>
      <c r="O474" s="2" t="s">
        <v>178</v>
      </c>
      <c r="P474" s="2" t="s">
        <v>841</v>
      </c>
      <c r="Q474" s="4">
        <v>116</v>
      </c>
      <c r="R474" s="4">
        <v>8</v>
      </c>
      <c r="S474" s="4">
        <v>0</v>
      </c>
      <c r="T474" s="4">
        <v>29</v>
      </c>
    </row>
    <row r="475" spans="1:20" x14ac:dyDescent="0.3">
      <c r="A475" s="2" t="s">
        <v>7471</v>
      </c>
      <c r="B475" s="3">
        <v>41887</v>
      </c>
      <c r="C475" s="3">
        <v>41887</v>
      </c>
      <c r="D475" s="2" t="s">
        <v>1455</v>
      </c>
      <c r="E475" s="2" t="s">
        <v>1103</v>
      </c>
      <c r="F475" s="2" t="s">
        <v>1104</v>
      </c>
      <c r="G475" s="2" t="s">
        <v>41</v>
      </c>
      <c r="H475" s="2" t="s">
        <v>26</v>
      </c>
      <c r="I475" s="2" t="s">
        <v>27</v>
      </c>
      <c r="J475" s="2" t="s">
        <v>28</v>
      </c>
      <c r="K475" s="4">
        <v>42420</v>
      </c>
      <c r="L475" s="2" t="s">
        <v>29</v>
      </c>
      <c r="M475" s="2" t="s">
        <v>131</v>
      </c>
      <c r="N475" s="2" t="s">
        <v>46</v>
      </c>
      <c r="O475" s="2" t="s">
        <v>60</v>
      </c>
      <c r="P475" s="2" t="s">
        <v>132</v>
      </c>
      <c r="Q475" s="4">
        <v>83.25</v>
      </c>
      <c r="R475" s="4">
        <v>3</v>
      </c>
      <c r="S475" s="4">
        <v>0</v>
      </c>
      <c r="T475" s="4">
        <v>14.984999999999999</v>
      </c>
    </row>
    <row r="476" spans="1:20" x14ac:dyDescent="0.3">
      <c r="A476" s="2" t="s">
        <v>7485</v>
      </c>
      <c r="B476" s="3">
        <v>42747</v>
      </c>
      <c r="C476" s="3">
        <v>42867</v>
      </c>
      <c r="D476" s="2" t="s">
        <v>51</v>
      </c>
      <c r="E476" s="2" t="s">
        <v>1399</v>
      </c>
      <c r="F476" s="2" t="s">
        <v>1400</v>
      </c>
      <c r="G476" s="2" t="s">
        <v>25</v>
      </c>
      <c r="H476" s="2" t="s">
        <v>26</v>
      </c>
      <c r="I476" s="2" t="s">
        <v>42</v>
      </c>
      <c r="J476" s="2" t="s">
        <v>43</v>
      </c>
      <c r="K476" s="4">
        <v>90008</v>
      </c>
      <c r="L476" s="2" t="s">
        <v>44</v>
      </c>
      <c r="M476" s="2" t="s">
        <v>3685</v>
      </c>
      <c r="N476" s="2" t="s">
        <v>46</v>
      </c>
      <c r="O476" s="2" t="s">
        <v>94</v>
      </c>
      <c r="P476" s="2" t="s">
        <v>3686</v>
      </c>
      <c r="Q476" s="4">
        <v>45.36</v>
      </c>
      <c r="R476" s="4">
        <v>7</v>
      </c>
      <c r="S476" s="4">
        <v>0</v>
      </c>
      <c r="T476" s="4">
        <v>21.7728</v>
      </c>
    </row>
    <row r="477" spans="1:20" x14ac:dyDescent="0.3">
      <c r="A477" s="2" t="s">
        <v>7486</v>
      </c>
      <c r="B477" s="3">
        <v>42927</v>
      </c>
      <c r="C477" s="3">
        <v>43080</v>
      </c>
      <c r="D477" s="2" t="s">
        <v>51</v>
      </c>
      <c r="E477" s="2" t="s">
        <v>7266</v>
      </c>
      <c r="F477" s="2" t="s">
        <v>7267</v>
      </c>
      <c r="G477" s="2" t="s">
        <v>25</v>
      </c>
      <c r="H477" s="2" t="s">
        <v>26</v>
      </c>
      <c r="I477" s="2" t="s">
        <v>137</v>
      </c>
      <c r="J477" s="2" t="s">
        <v>43</v>
      </c>
      <c r="K477" s="4">
        <v>94122</v>
      </c>
      <c r="L477" s="2" t="s">
        <v>44</v>
      </c>
      <c r="M477" s="2" t="s">
        <v>5861</v>
      </c>
      <c r="N477" s="2" t="s">
        <v>46</v>
      </c>
      <c r="O477" s="2" t="s">
        <v>77</v>
      </c>
      <c r="P477" s="2" t="s">
        <v>5862</v>
      </c>
      <c r="Q477" s="4">
        <v>21.792000000000002</v>
      </c>
      <c r="R477" s="4">
        <v>4</v>
      </c>
      <c r="S477" s="4">
        <v>0.2</v>
      </c>
      <c r="T477" s="4">
        <v>7.6272000000000002</v>
      </c>
    </row>
    <row r="478" spans="1:20" x14ac:dyDescent="0.3">
      <c r="A478" s="2" t="s">
        <v>7487</v>
      </c>
      <c r="B478" s="3">
        <v>42834</v>
      </c>
      <c r="C478" s="3">
        <v>42987</v>
      </c>
      <c r="D478" s="2" t="s">
        <v>22</v>
      </c>
      <c r="E478" s="2" t="s">
        <v>1926</v>
      </c>
      <c r="F478" s="2" t="s">
        <v>1927</v>
      </c>
      <c r="G478" s="2" t="s">
        <v>25</v>
      </c>
      <c r="H478" s="2" t="s">
        <v>26</v>
      </c>
      <c r="I478" s="2" t="s">
        <v>911</v>
      </c>
      <c r="J478" s="2" t="s">
        <v>567</v>
      </c>
      <c r="K478" s="4">
        <v>44312</v>
      </c>
      <c r="L478" s="2" t="s">
        <v>161</v>
      </c>
      <c r="M478" s="2" t="s">
        <v>2995</v>
      </c>
      <c r="N478" s="2" t="s">
        <v>46</v>
      </c>
      <c r="O478" s="2" t="s">
        <v>70</v>
      </c>
      <c r="P478" s="2" t="s">
        <v>2996</v>
      </c>
      <c r="Q478" s="4">
        <v>8.2560000000000002</v>
      </c>
      <c r="R478" s="4">
        <v>4</v>
      </c>
      <c r="S478" s="4">
        <v>0.2</v>
      </c>
      <c r="T478" s="4">
        <v>0.61919999999999997</v>
      </c>
    </row>
    <row r="479" spans="1:20" x14ac:dyDescent="0.3">
      <c r="A479" s="2" t="s">
        <v>7490</v>
      </c>
      <c r="B479" s="3">
        <v>42436</v>
      </c>
      <c r="C479" s="3">
        <v>42528</v>
      </c>
      <c r="D479" s="2" t="s">
        <v>209</v>
      </c>
      <c r="E479" s="2" t="s">
        <v>1467</v>
      </c>
      <c r="F479" s="2" t="s">
        <v>1468</v>
      </c>
      <c r="G479" s="2" t="s">
        <v>25</v>
      </c>
      <c r="H479" s="2" t="s">
        <v>26</v>
      </c>
      <c r="I479" s="2" t="s">
        <v>42</v>
      </c>
      <c r="J479" s="2" t="s">
        <v>43</v>
      </c>
      <c r="K479" s="4">
        <v>90049</v>
      </c>
      <c r="L479" s="2" t="s">
        <v>44</v>
      </c>
      <c r="M479" s="2" t="s">
        <v>7491</v>
      </c>
      <c r="N479" s="2" t="s">
        <v>46</v>
      </c>
      <c r="O479" s="2" t="s">
        <v>94</v>
      </c>
      <c r="P479" s="2" t="s">
        <v>7492</v>
      </c>
      <c r="Q479" s="4">
        <v>12.96</v>
      </c>
      <c r="R479" s="4">
        <v>2</v>
      </c>
      <c r="S479" s="4">
        <v>0</v>
      </c>
      <c r="T479" s="4">
        <v>6.2207999999999997</v>
      </c>
    </row>
    <row r="480" spans="1:20" x14ac:dyDescent="0.3">
      <c r="A480" s="2" t="s">
        <v>7495</v>
      </c>
      <c r="B480" s="3">
        <v>42801</v>
      </c>
      <c r="C480" s="3">
        <v>42801</v>
      </c>
      <c r="D480" s="2" t="s">
        <v>1455</v>
      </c>
      <c r="E480" s="2" t="s">
        <v>818</v>
      </c>
      <c r="F480" s="2" t="s">
        <v>819</v>
      </c>
      <c r="G480" s="2" t="s">
        <v>108</v>
      </c>
      <c r="H480" s="2" t="s">
        <v>26</v>
      </c>
      <c r="I480" s="2" t="s">
        <v>99</v>
      </c>
      <c r="J480" s="2" t="s">
        <v>100</v>
      </c>
      <c r="K480" s="4">
        <v>98105</v>
      </c>
      <c r="L480" s="2" t="s">
        <v>44</v>
      </c>
      <c r="M480" s="2" t="s">
        <v>1151</v>
      </c>
      <c r="N480" s="2" t="s">
        <v>73</v>
      </c>
      <c r="O480" s="2" t="s">
        <v>178</v>
      </c>
      <c r="P480" s="2" t="s">
        <v>1152</v>
      </c>
      <c r="Q480" s="4">
        <v>59.98</v>
      </c>
      <c r="R480" s="4">
        <v>2</v>
      </c>
      <c r="S480" s="4">
        <v>0</v>
      </c>
      <c r="T480" s="4">
        <v>26.391200000000001</v>
      </c>
    </row>
    <row r="481" spans="1:20" x14ac:dyDescent="0.3">
      <c r="A481" s="2" t="s">
        <v>7500</v>
      </c>
      <c r="B481" s="3">
        <v>42924</v>
      </c>
      <c r="C481" s="3">
        <v>43077</v>
      </c>
      <c r="D481" s="2" t="s">
        <v>51</v>
      </c>
      <c r="E481" s="2" t="s">
        <v>5025</v>
      </c>
      <c r="F481" s="2" t="s">
        <v>5026</v>
      </c>
      <c r="G481" s="2" t="s">
        <v>25</v>
      </c>
      <c r="H481" s="2" t="s">
        <v>26</v>
      </c>
      <c r="I481" s="2" t="s">
        <v>1320</v>
      </c>
      <c r="J481" s="2" t="s">
        <v>303</v>
      </c>
      <c r="K481" s="4">
        <v>11561</v>
      </c>
      <c r="L481" s="2" t="s">
        <v>161</v>
      </c>
      <c r="M481" s="2" t="s">
        <v>1125</v>
      </c>
      <c r="N481" s="2" t="s">
        <v>46</v>
      </c>
      <c r="O481" s="2" t="s">
        <v>70</v>
      </c>
      <c r="P481" s="2" t="s">
        <v>1126</v>
      </c>
      <c r="Q481" s="4">
        <v>11.68</v>
      </c>
      <c r="R481" s="4">
        <v>2</v>
      </c>
      <c r="S481" s="4">
        <v>0</v>
      </c>
      <c r="T481" s="4">
        <v>5.4896000000000003</v>
      </c>
    </row>
    <row r="482" spans="1:20" x14ac:dyDescent="0.3">
      <c r="A482" s="2" t="s">
        <v>7504</v>
      </c>
      <c r="B482" s="3">
        <v>42557</v>
      </c>
      <c r="C482" s="3">
        <v>42680</v>
      </c>
      <c r="D482" s="2" t="s">
        <v>51</v>
      </c>
      <c r="E482" s="2" t="s">
        <v>853</v>
      </c>
      <c r="F482" s="2" t="s">
        <v>854</v>
      </c>
      <c r="G482" s="2" t="s">
        <v>108</v>
      </c>
      <c r="H482" s="2" t="s">
        <v>26</v>
      </c>
      <c r="I482" s="2" t="s">
        <v>6653</v>
      </c>
      <c r="J482" s="2" t="s">
        <v>43</v>
      </c>
      <c r="K482" s="4">
        <v>93309</v>
      </c>
      <c r="L482" s="2" t="s">
        <v>44</v>
      </c>
      <c r="M482" s="2" t="s">
        <v>2507</v>
      </c>
      <c r="N482" s="2" t="s">
        <v>46</v>
      </c>
      <c r="O482" s="2" t="s">
        <v>77</v>
      </c>
      <c r="P482" s="2" t="s">
        <v>2508</v>
      </c>
      <c r="Q482" s="4">
        <v>4.7839999999999998</v>
      </c>
      <c r="R482" s="4">
        <v>1</v>
      </c>
      <c r="S482" s="4">
        <v>0.2</v>
      </c>
      <c r="T482" s="4">
        <v>1.5548</v>
      </c>
    </row>
    <row r="483" spans="1:20" x14ac:dyDescent="0.3">
      <c r="A483" s="2" t="s">
        <v>7508</v>
      </c>
      <c r="B483" s="3">
        <v>42745</v>
      </c>
      <c r="C483" s="3">
        <v>42926</v>
      </c>
      <c r="D483" s="2" t="s">
        <v>51</v>
      </c>
      <c r="E483" s="2" t="s">
        <v>577</v>
      </c>
      <c r="F483" s="2" t="s">
        <v>578</v>
      </c>
      <c r="G483" s="2" t="s">
        <v>25</v>
      </c>
      <c r="H483" s="2" t="s">
        <v>26</v>
      </c>
      <c r="I483" s="2" t="s">
        <v>148</v>
      </c>
      <c r="J483" s="2" t="s">
        <v>149</v>
      </c>
      <c r="K483" s="4">
        <v>68025</v>
      </c>
      <c r="L483" s="2" t="s">
        <v>111</v>
      </c>
      <c r="M483" s="2" t="s">
        <v>4042</v>
      </c>
      <c r="N483" s="2" t="s">
        <v>46</v>
      </c>
      <c r="O483" s="2" t="s">
        <v>94</v>
      </c>
      <c r="P483" s="2" t="s">
        <v>4043</v>
      </c>
      <c r="Q483" s="4">
        <v>104.85</v>
      </c>
      <c r="R483" s="4">
        <v>1</v>
      </c>
      <c r="S483" s="4">
        <v>0</v>
      </c>
      <c r="T483" s="4">
        <v>50.328000000000003</v>
      </c>
    </row>
    <row r="484" spans="1:20" x14ac:dyDescent="0.3">
      <c r="A484" s="2" t="s">
        <v>7511</v>
      </c>
      <c r="B484" s="3">
        <v>42803</v>
      </c>
      <c r="C484" s="3">
        <v>42956</v>
      </c>
      <c r="D484" s="2" t="s">
        <v>51</v>
      </c>
      <c r="E484" s="2" t="s">
        <v>6410</v>
      </c>
      <c r="F484" s="2" t="s">
        <v>6411</v>
      </c>
      <c r="G484" s="2" t="s">
        <v>41</v>
      </c>
      <c r="H484" s="2" t="s">
        <v>26</v>
      </c>
      <c r="I484" s="2" t="s">
        <v>137</v>
      </c>
      <c r="J484" s="2" t="s">
        <v>43</v>
      </c>
      <c r="K484" s="4">
        <v>94122</v>
      </c>
      <c r="L484" s="2" t="s">
        <v>44</v>
      </c>
      <c r="M484" s="2" t="s">
        <v>415</v>
      </c>
      <c r="N484" s="2" t="s">
        <v>46</v>
      </c>
      <c r="O484" s="2" t="s">
        <v>70</v>
      </c>
      <c r="P484" s="2" t="s">
        <v>416</v>
      </c>
      <c r="Q484" s="4">
        <v>5.96</v>
      </c>
      <c r="R484" s="4">
        <v>2</v>
      </c>
      <c r="S484" s="4">
        <v>0</v>
      </c>
      <c r="T484" s="4">
        <v>1.6688000000000001</v>
      </c>
    </row>
    <row r="485" spans="1:20" x14ac:dyDescent="0.3">
      <c r="A485" s="2" t="s">
        <v>7516</v>
      </c>
      <c r="B485" s="3">
        <v>42502</v>
      </c>
      <c r="C485" s="3">
        <v>42563</v>
      </c>
      <c r="D485" s="2" t="s">
        <v>22</v>
      </c>
      <c r="E485" s="2" t="s">
        <v>4809</v>
      </c>
      <c r="F485" s="2" t="s">
        <v>4810</v>
      </c>
      <c r="G485" s="2" t="s">
        <v>25</v>
      </c>
      <c r="H485" s="2" t="s">
        <v>26</v>
      </c>
      <c r="I485" s="2" t="s">
        <v>302</v>
      </c>
      <c r="J485" s="2" t="s">
        <v>303</v>
      </c>
      <c r="K485" s="4">
        <v>10024</v>
      </c>
      <c r="L485" s="2" t="s">
        <v>161</v>
      </c>
      <c r="M485" s="2" t="s">
        <v>6806</v>
      </c>
      <c r="N485" s="2" t="s">
        <v>46</v>
      </c>
      <c r="O485" s="2" t="s">
        <v>60</v>
      </c>
      <c r="P485" s="2" t="s">
        <v>6807</v>
      </c>
      <c r="Q485" s="4">
        <v>465.18</v>
      </c>
      <c r="R485" s="4">
        <v>3</v>
      </c>
      <c r="S485" s="4">
        <v>0</v>
      </c>
      <c r="T485" s="4">
        <v>120.9468</v>
      </c>
    </row>
    <row r="486" spans="1:20" x14ac:dyDescent="0.3">
      <c r="A486" s="2" t="s">
        <v>7533</v>
      </c>
      <c r="B486" s="3">
        <v>42075</v>
      </c>
      <c r="C486" s="3">
        <v>42228</v>
      </c>
      <c r="D486" s="2" t="s">
        <v>51</v>
      </c>
      <c r="E486" s="2" t="s">
        <v>4162</v>
      </c>
      <c r="F486" s="2" t="s">
        <v>4163</v>
      </c>
      <c r="G486" s="2" t="s">
        <v>108</v>
      </c>
      <c r="H486" s="2" t="s">
        <v>26</v>
      </c>
      <c r="I486" s="2" t="s">
        <v>159</v>
      </c>
      <c r="J486" s="2" t="s">
        <v>160</v>
      </c>
      <c r="K486" s="4">
        <v>19134</v>
      </c>
      <c r="L486" s="2" t="s">
        <v>161</v>
      </c>
      <c r="M486" s="2" t="s">
        <v>7363</v>
      </c>
      <c r="N486" s="2" t="s">
        <v>46</v>
      </c>
      <c r="O486" s="2" t="s">
        <v>94</v>
      </c>
      <c r="P486" s="2" t="s">
        <v>7364</v>
      </c>
      <c r="Q486" s="4">
        <v>16.448</v>
      </c>
      <c r="R486" s="4">
        <v>2</v>
      </c>
      <c r="S486" s="4">
        <v>0.2</v>
      </c>
      <c r="T486" s="4">
        <v>5.5511999999999997</v>
      </c>
    </row>
    <row r="487" spans="1:20" x14ac:dyDescent="0.3">
      <c r="A487" s="2" t="s">
        <v>7535</v>
      </c>
      <c r="B487" s="3">
        <v>42499</v>
      </c>
      <c r="C487" s="3">
        <v>42622</v>
      </c>
      <c r="D487" s="2" t="s">
        <v>51</v>
      </c>
      <c r="E487" s="2" t="s">
        <v>2049</v>
      </c>
      <c r="F487" s="2" t="s">
        <v>2050</v>
      </c>
      <c r="G487" s="2" t="s">
        <v>25</v>
      </c>
      <c r="H487" s="2" t="s">
        <v>26</v>
      </c>
      <c r="I487" s="2" t="s">
        <v>159</v>
      </c>
      <c r="J487" s="2" t="s">
        <v>160</v>
      </c>
      <c r="K487" s="4">
        <v>19120</v>
      </c>
      <c r="L487" s="2" t="s">
        <v>161</v>
      </c>
      <c r="M487" s="2" t="s">
        <v>290</v>
      </c>
      <c r="N487" s="2" t="s">
        <v>46</v>
      </c>
      <c r="O487" s="2" t="s">
        <v>77</v>
      </c>
      <c r="P487" s="2" t="s">
        <v>291</v>
      </c>
      <c r="Q487" s="4">
        <v>9.5549999999999997</v>
      </c>
      <c r="R487" s="4">
        <v>5</v>
      </c>
      <c r="S487" s="4">
        <v>0.7</v>
      </c>
      <c r="T487" s="4">
        <v>-7.3254999999999999</v>
      </c>
    </row>
    <row r="488" spans="1:20" x14ac:dyDescent="0.3">
      <c r="A488" s="2" t="s">
        <v>7536</v>
      </c>
      <c r="B488" s="3">
        <v>42834</v>
      </c>
      <c r="C488" s="3">
        <v>42956</v>
      </c>
      <c r="D488" s="2" t="s">
        <v>51</v>
      </c>
      <c r="E488" s="2" t="s">
        <v>2523</v>
      </c>
      <c r="F488" s="2" t="s">
        <v>2524</v>
      </c>
      <c r="G488" s="2" t="s">
        <v>25</v>
      </c>
      <c r="H488" s="2" t="s">
        <v>26</v>
      </c>
      <c r="I488" s="2" t="s">
        <v>42</v>
      </c>
      <c r="J488" s="2" t="s">
        <v>43</v>
      </c>
      <c r="K488" s="4">
        <v>90004</v>
      </c>
      <c r="L488" s="2" t="s">
        <v>44</v>
      </c>
      <c r="M488" s="2" t="s">
        <v>2501</v>
      </c>
      <c r="N488" s="2" t="s">
        <v>46</v>
      </c>
      <c r="O488" s="2" t="s">
        <v>77</v>
      </c>
      <c r="P488" s="2" t="s">
        <v>2502</v>
      </c>
      <c r="Q488" s="4">
        <v>487.98399999999998</v>
      </c>
      <c r="R488" s="4">
        <v>2</v>
      </c>
      <c r="S488" s="4">
        <v>0.2</v>
      </c>
      <c r="T488" s="4">
        <v>152.495</v>
      </c>
    </row>
    <row r="489" spans="1:20" x14ac:dyDescent="0.3">
      <c r="A489" s="2" t="s">
        <v>7544</v>
      </c>
      <c r="B489" s="3">
        <v>42799</v>
      </c>
      <c r="C489" s="3">
        <v>42952</v>
      </c>
      <c r="D489" s="2" t="s">
        <v>22</v>
      </c>
      <c r="E489" s="2" t="s">
        <v>7545</v>
      </c>
      <c r="F489" s="2" t="s">
        <v>7546</v>
      </c>
      <c r="G489" s="2" t="s">
        <v>41</v>
      </c>
      <c r="H489" s="2" t="s">
        <v>26</v>
      </c>
      <c r="I489" s="2" t="s">
        <v>42</v>
      </c>
      <c r="J489" s="2" t="s">
        <v>43</v>
      </c>
      <c r="K489" s="4">
        <v>90004</v>
      </c>
      <c r="L489" s="2" t="s">
        <v>44</v>
      </c>
      <c r="M489" s="2" t="s">
        <v>5219</v>
      </c>
      <c r="N489" s="2" t="s">
        <v>46</v>
      </c>
      <c r="O489" s="2" t="s">
        <v>60</v>
      </c>
      <c r="P489" s="2" t="s">
        <v>5220</v>
      </c>
      <c r="Q489" s="4">
        <v>69.52</v>
      </c>
      <c r="R489" s="4">
        <v>2</v>
      </c>
      <c r="S489" s="4">
        <v>0</v>
      </c>
      <c r="T489" s="4">
        <v>19.465599999999998</v>
      </c>
    </row>
    <row r="490" spans="1:20" x14ac:dyDescent="0.3">
      <c r="A490" s="2" t="s">
        <v>7563</v>
      </c>
      <c r="B490" s="3">
        <v>42990</v>
      </c>
      <c r="C490" s="3">
        <v>43051</v>
      </c>
      <c r="D490" s="2" t="s">
        <v>22</v>
      </c>
      <c r="E490" s="2" t="s">
        <v>2006</v>
      </c>
      <c r="F490" s="2" t="s">
        <v>2007</v>
      </c>
      <c r="G490" s="2" t="s">
        <v>25</v>
      </c>
      <c r="H490" s="2" t="s">
        <v>26</v>
      </c>
      <c r="I490" s="2" t="s">
        <v>997</v>
      </c>
      <c r="J490" s="2" t="s">
        <v>269</v>
      </c>
      <c r="K490" s="4">
        <v>48234</v>
      </c>
      <c r="L490" s="2" t="s">
        <v>111</v>
      </c>
      <c r="M490" s="2" t="s">
        <v>7564</v>
      </c>
      <c r="N490" s="2" t="s">
        <v>73</v>
      </c>
      <c r="O490" s="2" t="s">
        <v>178</v>
      </c>
      <c r="P490" s="2" t="s">
        <v>7565</v>
      </c>
      <c r="Q490" s="4">
        <v>104.88</v>
      </c>
      <c r="R490" s="4">
        <v>6</v>
      </c>
      <c r="S490" s="4">
        <v>0</v>
      </c>
      <c r="T490" s="4">
        <v>41.951999999999998</v>
      </c>
    </row>
    <row r="491" spans="1:20" x14ac:dyDescent="0.3">
      <c r="A491" s="2" t="s">
        <v>7579</v>
      </c>
      <c r="B491" s="3">
        <v>42801</v>
      </c>
      <c r="C491" s="3">
        <v>42985</v>
      </c>
      <c r="D491" s="2" t="s">
        <v>51</v>
      </c>
      <c r="E491" s="2" t="s">
        <v>853</v>
      </c>
      <c r="F491" s="2" t="s">
        <v>854</v>
      </c>
      <c r="G491" s="2" t="s">
        <v>108</v>
      </c>
      <c r="H491" s="2" t="s">
        <v>26</v>
      </c>
      <c r="I491" s="2" t="s">
        <v>1490</v>
      </c>
      <c r="J491" s="2" t="s">
        <v>1405</v>
      </c>
      <c r="K491" s="4">
        <v>2169</v>
      </c>
      <c r="L491" s="2" t="s">
        <v>161</v>
      </c>
      <c r="M491" s="2" t="s">
        <v>5005</v>
      </c>
      <c r="N491" s="2" t="s">
        <v>73</v>
      </c>
      <c r="O491" s="2" t="s">
        <v>178</v>
      </c>
      <c r="P491" s="2" t="s">
        <v>5006</v>
      </c>
      <c r="Q491" s="4">
        <v>258.89999999999998</v>
      </c>
      <c r="R491" s="4">
        <v>10</v>
      </c>
      <c r="S491" s="4">
        <v>0</v>
      </c>
      <c r="T491" s="4">
        <v>93.203999999999994</v>
      </c>
    </row>
    <row r="492" spans="1:20" x14ac:dyDescent="0.3">
      <c r="A492" s="2" t="s">
        <v>7588</v>
      </c>
      <c r="B492" s="3">
        <v>42897</v>
      </c>
      <c r="C492" s="3">
        <v>43050</v>
      </c>
      <c r="D492" s="2" t="s">
        <v>51</v>
      </c>
      <c r="E492" s="2" t="s">
        <v>5795</v>
      </c>
      <c r="F492" s="2" t="s">
        <v>5796</v>
      </c>
      <c r="G492" s="2" t="s">
        <v>25</v>
      </c>
      <c r="H492" s="2" t="s">
        <v>26</v>
      </c>
      <c r="I492" s="2" t="s">
        <v>159</v>
      </c>
      <c r="J492" s="2" t="s">
        <v>160</v>
      </c>
      <c r="K492" s="4">
        <v>19143</v>
      </c>
      <c r="L492" s="2" t="s">
        <v>161</v>
      </c>
      <c r="M492" s="2" t="s">
        <v>5448</v>
      </c>
      <c r="N492" s="2" t="s">
        <v>31</v>
      </c>
      <c r="O492" s="2" t="s">
        <v>35</v>
      </c>
      <c r="P492" s="2" t="s">
        <v>5449</v>
      </c>
      <c r="Q492" s="4">
        <v>127.372</v>
      </c>
      <c r="R492" s="4">
        <v>2</v>
      </c>
      <c r="S492" s="4">
        <v>0.3</v>
      </c>
      <c r="T492" s="4">
        <v>-30.933199999999999</v>
      </c>
    </row>
    <row r="493" spans="1:20" x14ac:dyDescent="0.3">
      <c r="A493" s="2" t="s">
        <v>7589</v>
      </c>
      <c r="B493" s="3">
        <v>42136</v>
      </c>
      <c r="C493" s="3">
        <v>42259</v>
      </c>
      <c r="D493" s="2" t="s">
        <v>51</v>
      </c>
      <c r="E493" s="2" t="s">
        <v>5814</v>
      </c>
      <c r="F493" s="2" t="s">
        <v>5815</v>
      </c>
      <c r="G493" s="2" t="s">
        <v>41</v>
      </c>
      <c r="H493" s="2" t="s">
        <v>26</v>
      </c>
      <c r="I493" s="2" t="s">
        <v>1069</v>
      </c>
      <c r="J493" s="2" t="s">
        <v>43</v>
      </c>
      <c r="K493" s="4">
        <v>92105</v>
      </c>
      <c r="L493" s="2" t="s">
        <v>44</v>
      </c>
      <c r="M493" s="2" t="s">
        <v>2843</v>
      </c>
      <c r="N493" s="2" t="s">
        <v>31</v>
      </c>
      <c r="O493" s="2" t="s">
        <v>67</v>
      </c>
      <c r="P493" s="2" t="s">
        <v>2844</v>
      </c>
      <c r="Q493" s="4">
        <v>44.46</v>
      </c>
      <c r="R493" s="4">
        <v>2</v>
      </c>
      <c r="S493" s="4">
        <v>0</v>
      </c>
      <c r="T493" s="4">
        <v>14.671799999999999</v>
      </c>
    </row>
    <row r="494" spans="1:20" x14ac:dyDescent="0.3">
      <c r="A494" s="2" t="s">
        <v>7598</v>
      </c>
      <c r="B494" s="3">
        <v>42772</v>
      </c>
      <c r="C494" s="3">
        <v>42861</v>
      </c>
      <c r="D494" s="2" t="s">
        <v>22</v>
      </c>
      <c r="E494" s="2" t="s">
        <v>1525</v>
      </c>
      <c r="F494" s="2" t="s">
        <v>1526</v>
      </c>
      <c r="G494" s="2" t="s">
        <v>25</v>
      </c>
      <c r="H494" s="2" t="s">
        <v>26</v>
      </c>
      <c r="I494" s="2" t="s">
        <v>2063</v>
      </c>
      <c r="J494" s="2" t="s">
        <v>351</v>
      </c>
      <c r="K494" s="4">
        <v>85204</v>
      </c>
      <c r="L494" s="2" t="s">
        <v>44</v>
      </c>
      <c r="M494" s="2" t="s">
        <v>1033</v>
      </c>
      <c r="N494" s="2" t="s">
        <v>46</v>
      </c>
      <c r="O494" s="2" t="s">
        <v>94</v>
      </c>
      <c r="P494" s="2" t="s">
        <v>1034</v>
      </c>
      <c r="Q494" s="4">
        <v>25.344000000000001</v>
      </c>
      <c r="R494" s="4">
        <v>6</v>
      </c>
      <c r="S494" s="4">
        <v>0.2</v>
      </c>
      <c r="T494" s="4">
        <v>7.92</v>
      </c>
    </row>
    <row r="495" spans="1:20" x14ac:dyDescent="0.3">
      <c r="A495" s="2" t="s">
        <v>7622</v>
      </c>
      <c r="B495" s="3">
        <v>41863</v>
      </c>
      <c r="C495" s="3">
        <v>41924</v>
      </c>
      <c r="D495" s="2" t="s">
        <v>22</v>
      </c>
      <c r="E495" s="2" t="s">
        <v>5928</v>
      </c>
      <c r="F495" s="2" t="s">
        <v>5929</v>
      </c>
      <c r="G495" s="2" t="s">
        <v>25</v>
      </c>
      <c r="H495" s="2" t="s">
        <v>26</v>
      </c>
      <c r="I495" s="2" t="s">
        <v>3426</v>
      </c>
      <c r="J495" s="2" t="s">
        <v>100</v>
      </c>
      <c r="K495" s="4">
        <v>98502</v>
      </c>
      <c r="L495" s="2" t="s">
        <v>44</v>
      </c>
      <c r="M495" s="2" t="s">
        <v>2651</v>
      </c>
      <c r="N495" s="2" t="s">
        <v>46</v>
      </c>
      <c r="O495" s="2" t="s">
        <v>94</v>
      </c>
      <c r="P495" s="2" t="s">
        <v>2652</v>
      </c>
      <c r="Q495" s="4">
        <v>45.68</v>
      </c>
      <c r="R495" s="4">
        <v>2</v>
      </c>
      <c r="S495" s="4">
        <v>0</v>
      </c>
      <c r="T495" s="4">
        <v>21.012799999999999</v>
      </c>
    </row>
    <row r="496" spans="1:20" x14ac:dyDescent="0.3">
      <c r="A496" s="2" t="s">
        <v>7631</v>
      </c>
      <c r="B496" s="3">
        <v>42798</v>
      </c>
      <c r="C496" s="3">
        <v>42859</v>
      </c>
      <c r="D496" s="2" t="s">
        <v>209</v>
      </c>
      <c r="E496" s="2" t="s">
        <v>1892</v>
      </c>
      <c r="F496" s="2" t="s">
        <v>1893</v>
      </c>
      <c r="G496" s="2" t="s">
        <v>25</v>
      </c>
      <c r="H496" s="2" t="s">
        <v>26</v>
      </c>
      <c r="I496" s="2" t="s">
        <v>344</v>
      </c>
      <c r="J496" s="2" t="s">
        <v>235</v>
      </c>
      <c r="K496" s="4">
        <v>60653</v>
      </c>
      <c r="L496" s="2" t="s">
        <v>111</v>
      </c>
      <c r="M496" s="2" t="s">
        <v>1864</v>
      </c>
      <c r="N496" s="2" t="s">
        <v>46</v>
      </c>
      <c r="O496" s="2" t="s">
        <v>70</v>
      </c>
      <c r="P496" s="2" t="s">
        <v>1865</v>
      </c>
      <c r="Q496" s="4">
        <v>7.056</v>
      </c>
      <c r="R496" s="4">
        <v>3</v>
      </c>
      <c r="S496" s="4">
        <v>0.2</v>
      </c>
      <c r="T496" s="4">
        <v>2.2050000000000001</v>
      </c>
    </row>
    <row r="497" spans="1:20" x14ac:dyDescent="0.3">
      <c r="A497" s="2" t="s">
        <v>7633</v>
      </c>
      <c r="B497" s="3">
        <v>42496</v>
      </c>
      <c r="C497" s="3">
        <v>42680</v>
      </c>
      <c r="D497" s="2" t="s">
        <v>51</v>
      </c>
      <c r="E497" s="2" t="s">
        <v>5146</v>
      </c>
      <c r="F497" s="2" t="s">
        <v>5147</v>
      </c>
      <c r="G497" s="2" t="s">
        <v>25</v>
      </c>
      <c r="H497" s="2" t="s">
        <v>26</v>
      </c>
      <c r="I497" s="2" t="s">
        <v>687</v>
      </c>
      <c r="J497" s="2" t="s">
        <v>278</v>
      </c>
      <c r="K497" s="4">
        <v>19711</v>
      </c>
      <c r="L497" s="2" t="s">
        <v>161</v>
      </c>
      <c r="M497" s="2" t="s">
        <v>3259</v>
      </c>
      <c r="N497" s="2" t="s">
        <v>46</v>
      </c>
      <c r="O497" s="2" t="s">
        <v>60</v>
      </c>
      <c r="P497" s="2" t="s">
        <v>3260</v>
      </c>
      <c r="Q497" s="4">
        <v>360.38</v>
      </c>
      <c r="R497" s="4">
        <v>2</v>
      </c>
      <c r="S497" s="4">
        <v>0</v>
      </c>
      <c r="T497" s="4">
        <v>93.698800000000006</v>
      </c>
    </row>
    <row r="498" spans="1:20" x14ac:dyDescent="0.3">
      <c r="A498" s="2" t="s">
        <v>7637</v>
      </c>
      <c r="B498" s="3">
        <v>42889</v>
      </c>
      <c r="C498" s="3">
        <v>43042</v>
      </c>
      <c r="D498" s="2" t="s">
        <v>22</v>
      </c>
      <c r="E498" s="2" t="s">
        <v>7638</v>
      </c>
      <c r="F498" s="2" t="s">
        <v>7639</v>
      </c>
      <c r="G498" s="2" t="s">
        <v>25</v>
      </c>
      <c r="H498" s="2" t="s">
        <v>26</v>
      </c>
      <c r="I498" s="2" t="s">
        <v>302</v>
      </c>
      <c r="J498" s="2" t="s">
        <v>303</v>
      </c>
      <c r="K498" s="4">
        <v>10011</v>
      </c>
      <c r="L498" s="2" t="s">
        <v>161</v>
      </c>
      <c r="M498" s="2" t="s">
        <v>716</v>
      </c>
      <c r="N498" s="2" t="s">
        <v>46</v>
      </c>
      <c r="O498" s="2" t="s">
        <v>94</v>
      </c>
      <c r="P498" s="2" t="s">
        <v>717</v>
      </c>
      <c r="Q498" s="4">
        <v>26.38</v>
      </c>
      <c r="R498" s="4">
        <v>1</v>
      </c>
      <c r="S498" s="4">
        <v>0</v>
      </c>
      <c r="T498" s="4">
        <v>12.1348</v>
      </c>
    </row>
    <row r="499" spans="1:20" x14ac:dyDescent="0.3">
      <c r="A499" s="2" t="s">
        <v>7649</v>
      </c>
      <c r="B499" s="3">
        <v>42432</v>
      </c>
      <c r="C499" s="3">
        <v>42524</v>
      </c>
      <c r="D499" s="2" t="s">
        <v>209</v>
      </c>
      <c r="E499" s="2" t="s">
        <v>7034</v>
      </c>
      <c r="F499" s="2" t="s">
        <v>7035</v>
      </c>
      <c r="G499" s="2" t="s">
        <v>41</v>
      </c>
      <c r="H499" s="2" t="s">
        <v>26</v>
      </c>
      <c r="I499" s="2" t="s">
        <v>7650</v>
      </c>
      <c r="J499" s="2" t="s">
        <v>110</v>
      </c>
      <c r="K499" s="4">
        <v>79762</v>
      </c>
      <c r="L499" s="2" t="s">
        <v>111</v>
      </c>
      <c r="M499" s="2" t="s">
        <v>3675</v>
      </c>
      <c r="N499" s="2" t="s">
        <v>46</v>
      </c>
      <c r="O499" s="2" t="s">
        <v>94</v>
      </c>
      <c r="P499" s="2" t="s">
        <v>3676</v>
      </c>
      <c r="Q499" s="4">
        <v>42.783999999999999</v>
      </c>
      <c r="R499" s="4">
        <v>7</v>
      </c>
      <c r="S499" s="4">
        <v>0.2</v>
      </c>
      <c r="T499" s="4">
        <v>15.5092</v>
      </c>
    </row>
    <row r="500" spans="1:20" x14ac:dyDescent="0.3">
      <c r="A500" s="2" t="s">
        <v>7661</v>
      </c>
      <c r="B500" s="3">
        <v>42228</v>
      </c>
      <c r="C500" s="3">
        <v>42289</v>
      </c>
      <c r="D500" s="2" t="s">
        <v>22</v>
      </c>
      <c r="E500" s="2" t="s">
        <v>3215</v>
      </c>
      <c r="F500" s="2" t="s">
        <v>3216</v>
      </c>
      <c r="G500" s="2" t="s">
        <v>108</v>
      </c>
      <c r="H500" s="2" t="s">
        <v>26</v>
      </c>
      <c r="I500" s="2" t="s">
        <v>205</v>
      </c>
      <c r="J500" s="2" t="s">
        <v>110</v>
      </c>
      <c r="K500" s="4">
        <v>77036</v>
      </c>
      <c r="L500" s="2" t="s">
        <v>111</v>
      </c>
      <c r="M500" s="2" t="s">
        <v>838</v>
      </c>
      <c r="N500" s="2" t="s">
        <v>73</v>
      </c>
      <c r="O500" s="2" t="s">
        <v>74</v>
      </c>
      <c r="P500" s="2" t="s">
        <v>839</v>
      </c>
      <c r="Q500" s="4">
        <v>119.96</v>
      </c>
      <c r="R500" s="4">
        <v>5</v>
      </c>
      <c r="S500" s="4">
        <v>0.2</v>
      </c>
      <c r="T500" s="4">
        <v>11.996</v>
      </c>
    </row>
    <row r="501" spans="1:20" x14ac:dyDescent="0.3">
      <c r="A501" s="2" t="s">
        <v>7666</v>
      </c>
      <c r="B501" s="3">
        <v>41798</v>
      </c>
      <c r="C501" s="3">
        <v>41951</v>
      </c>
      <c r="D501" s="2" t="s">
        <v>22</v>
      </c>
      <c r="E501" s="2" t="s">
        <v>2694</v>
      </c>
      <c r="F501" s="2" t="s">
        <v>2695</v>
      </c>
      <c r="G501" s="2" t="s">
        <v>25</v>
      </c>
      <c r="H501" s="2" t="s">
        <v>26</v>
      </c>
      <c r="I501" s="2" t="s">
        <v>435</v>
      </c>
      <c r="J501" s="2" t="s">
        <v>436</v>
      </c>
      <c r="K501" s="4">
        <v>29203</v>
      </c>
      <c r="L501" s="2" t="s">
        <v>29</v>
      </c>
      <c r="M501" s="2" t="s">
        <v>4031</v>
      </c>
      <c r="N501" s="2" t="s">
        <v>73</v>
      </c>
      <c r="O501" s="2" t="s">
        <v>178</v>
      </c>
      <c r="P501" s="2" t="s">
        <v>4032</v>
      </c>
      <c r="Q501" s="4">
        <v>62.91</v>
      </c>
      <c r="R501" s="4">
        <v>3</v>
      </c>
      <c r="S501" s="4">
        <v>0</v>
      </c>
      <c r="T501" s="4">
        <v>22.647600000000001</v>
      </c>
    </row>
    <row r="502" spans="1:20" x14ac:dyDescent="0.3">
      <c r="A502" s="2" t="s">
        <v>7672</v>
      </c>
      <c r="B502" s="3">
        <v>42068</v>
      </c>
      <c r="C502" s="3">
        <v>42221</v>
      </c>
      <c r="D502" s="2" t="s">
        <v>51</v>
      </c>
      <c r="E502" s="2" t="s">
        <v>6895</v>
      </c>
      <c r="F502" s="2" t="s">
        <v>6896</v>
      </c>
      <c r="G502" s="2" t="s">
        <v>108</v>
      </c>
      <c r="H502" s="2" t="s">
        <v>26</v>
      </c>
      <c r="I502" s="2" t="s">
        <v>7673</v>
      </c>
      <c r="J502" s="2" t="s">
        <v>43</v>
      </c>
      <c r="K502" s="4">
        <v>91911</v>
      </c>
      <c r="L502" s="2" t="s">
        <v>44</v>
      </c>
      <c r="M502" s="2" t="s">
        <v>6055</v>
      </c>
      <c r="N502" s="2" t="s">
        <v>31</v>
      </c>
      <c r="O502" s="2" t="s">
        <v>67</v>
      </c>
      <c r="P502" s="2" t="s">
        <v>6056</v>
      </c>
      <c r="Q502" s="4">
        <v>665.88</v>
      </c>
      <c r="R502" s="4">
        <v>6</v>
      </c>
      <c r="S502" s="4">
        <v>0</v>
      </c>
      <c r="T502" s="4">
        <v>106.5408</v>
      </c>
    </row>
    <row r="503" spans="1:20" x14ac:dyDescent="0.3">
      <c r="A503" s="2" t="s">
        <v>7686</v>
      </c>
      <c r="B503" s="3">
        <v>42469</v>
      </c>
      <c r="C503" s="3">
        <v>42622</v>
      </c>
      <c r="D503" s="2" t="s">
        <v>51</v>
      </c>
      <c r="E503" s="2" t="s">
        <v>5742</v>
      </c>
      <c r="F503" s="2" t="s">
        <v>5743</v>
      </c>
      <c r="G503" s="2" t="s">
        <v>25</v>
      </c>
      <c r="H503" s="2" t="s">
        <v>26</v>
      </c>
      <c r="I503" s="2" t="s">
        <v>205</v>
      </c>
      <c r="J503" s="2" t="s">
        <v>110</v>
      </c>
      <c r="K503" s="4">
        <v>77041</v>
      </c>
      <c r="L503" s="2" t="s">
        <v>111</v>
      </c>
      <c r="M503" s="2" t="s">
        <v>1271</v>
      </c>
      <c r="N503" s="2" t="s">
        <v>46</v>
      </c>
      <c r="O503" s="2" t="s">
        <v>70</v>
      </c>
      <c r="P503" s="2" t="s">
        <v>1272</v>
      </c>
      <c r="Q503" s="4">
        <v>3.9119999999999999</v>
      </c>
      <c r="R503" s="4">
        <v>1</v>
      </c>
      <c r="S503" s="4">
        <v>0.2</v>
      </c>
      <c r="T503" s="4">
        <v>1.0268999999999999</v>
      </c>
    </row>
    <row r="504" spans="1:20" x14ac:dyDescent="0.3">
      <c r="A504" s="2" t="s">
        <v>7688</v>
      </c>
      <c r="B504" s="3">
        <v>41766</v>
      </c>
      <c r="C504" s="3">
        <v>41950</v>
      </c>
      <c r="D504" s="2" t="s">
        <v>51</v>
      </c>
      <c r="E504" s="2" t="s">
        <v>4752</v>
      </c>
      <c r="F504" s="2" t="s">
        <v>4753</v>
      </c>
      <c r="G504" s="2" t="s">
        <v>108</v>
      </c>
      <c r="H504" s="2" t="s">
        <v>26</v>
      </c>
      <c r="I504" s="2" t="s">
        <v>42</v>
      </c>
      <c r="J504" s="2" t="s">
        <v>43</v>
      </c>
      <c r="K504" s="4">
        <v>90004</v>
      </c>
      <c r="L504" s="2" t="s">
        <v>44</v>
      </c>
      <c r="M504" s="2" t="s">
        <v>1947</v>
      </c>
      <c r="N504" s="2" t="s">
        <v>46</v>
      </c>
      <c r="O504" s="2" t="s">
        <v>77</v>
      </c>
      <c r="P504" s="2" t="s">
        <v>1948</v>
      </c>
      <c r="Q504" s="4">
        <v>180.96</v>
      </c>
      <c r="R504" s="4">
        <v>6</v>
      </c>
      <c r="S504" s="4">
        <v>0.2</v>
      </c>
      <c r="T504" s="4">
        <v>67.86</v>
      </c>
    </row>
    <row r="505" spans="1:20" x14ac:dyDescent="0.3">
      <c r="A505" s="2" t="s">
        <v>7702</v>
      </c>
      <c r="B505" s="3">
        <v>42836</v>
      </c>
      <c r="C505" s="3">
        <v>42866</v>
      </c>
      <c r="D505" s="2" t="s">
        <v>209</v>
      </c>
      <c r="E505" s="2" t="s">
        <v>1219</v>
      </c>
      <c r="F505" s="2" t="s">
        <v>1220</v>
      </c>
      <c r="G505" s="2" t="s">
        <v>41</v>
      </c>
      <c r="H505" s="2" t="s">
        <v>26</v>
      </c>
      <c r="I505" s="2" t="s">
        <v>5058</v>
      </c>
      <c r="J505" s="2" t="s">
        <v>92</v>
      </c>
      <c r="K505" s="4">
        <v>27405</v>
      </c>
      <c r="L505" s="2" t="s">
        <v>29</v>
      </c>
      <c r="M505" s="2" t="s">
        <v>1378</v>
      </c>
      <c r="N505" s="2" t="s">
        <v>31</v>
      </c>
      <c r="O505" s="2" t="s">
        <v>57</v>
      </c>
      <c r="P505" s="2" t="s">
        <v>1379</v>
      </c>
      <c r="Q505" s="4">
        <v>523.76400000000001</v>
      </c>
      <c r="R505" s="4">
        <v>3</v>
      </c>
      <c r="S505" s="4">
        <v>0.4</v>
      </c>
      <c r="T505" s="4">
        <v>-192.04679999999999</v>
      </c>
    </row>
    <row r="506" spans="1:20" x14ac:dyDescent="0.3">
      <c r="A506" s="2" t="s">
        <v>7711</v>
      </c>
      <c r="B506" s="3">
        <v>42858</v>
      </c>
      <c r="C506" s="3">
        <v>42858</v>
      </c>
      <c r="D506" s="2" t="s">
        <v>1455</v>
      </c>
      <c r="E506" s="2" t="s">
        <v>118</v>
      </c>
      <c r="F506" s="2" t="s">
        <v>119</v>
      </c>
      <c r="G506" s="2" t="s">
        <v>25</v>
      </c>
      <c r="H506" s="2" t="s">
        <v>26</v>
      </c>
      <c r="I506" s="2" t="s">
        <v>2891</v>
      </c>
      <c r="J506" s="2" t="s">
        <v>121</v>
      </c>
      <c r="K506" s="4">
        <v>53209</v>
      </c>
      <c r="L506" s="2" t="s">
        <v>111</v>
      </c>
      <c r="M506" s="2" t="s">
        <v>7712</v>
      </c>
      <c r="N506" s="2" t="s">
        <v>46</v>
      </c>
      <c r="O506" s="2" t="s">
        <v>47</v>
      </c>
      <c r="P506" s="2" t="s">
        <v>7713</v>
      </c>
      <c r="Q506" s="4">
        <v>25.06</v>
      </c>
      <c r="R506" s="4">
        <v>2</v>
      </c>
      <c r="S506" s="4">
        <v>0</v>
      </c>
      <c r="T506" s="4">
        <v>11.7782</v>
      </c>
    </row>
    <row r="507" spans="1:20" x14ac:dyDescent="0.3">
      <c r="A507" s="2" t="s">
        <v>7714</v>
      </c>
      <c r="B507" s="3">
        <v>42135</v>
      </c>
      <c r="C507" s="3">
        <v>42258</v>
      </c>
      <c r="D507" s="2" t="s">
        <v>51</v>
      </c>
      <c r="E507" s="2" t="s">
        <v>1540</v>
      </c>
      <c r="F507" s="2" t="s">
        <v>1541</v>
      </c>
      <c r="G507" s="2" t="s">
        <v>25</v>
      </c>
      <c r="H507" s="2" t="s">
        <v>26</v>
      </c>
      <c r="I507" s="2" t="s">
        <v>1490</v>
      </c>
      <c r="J507" s="2" t="s">
        <v>235</v>
      </c>
      <c r="K507" s="4">
        <v>62301</v>
      </c>
      <c r="L507" s="2" t="s">
        <v>111</v>
      </c>
      <c r="M507" s="2" t="s">
        <v>2729</v>
      </c>
      <c r="N507" s="2" t="s">
        <v>46</v>
      </c>
      <c r="O507" s="2" t="s">
        <v>47</v>
      </c>
      <c r="P507" s="2" t="s">
        <v>2730</v>
      </c>
      <c r="Q507" s="4">
        <v>19.824000000000002</v>
      </c>
      <c r="R507" s="4">
        <v>6</v>
      </c>
      <c r="S507" s="4">
        <v>0.2</v>
      </c>
      <c r="T507" s="4">
        <v>6.4428000000000001</v>
      </c>
    </row>
    <row r="508" spans="1:20" x14ac:dyDescent="0.3">
      <c r="A508" s="2" t="s">
        <v>7715</v>
      </c>
      <c r="B508" s="3">
        <v>42589</v>
      </c>
      <c r="C508" s="3">
        <v>42589</v>
      </c>
      <c r="D508" s="2" t="s">
        <v>1455</v>
      </c>
      <c r="E508" s="2" t="s">
        <v>135</v>
      </c>
      <c r="F508" s="2" t="s">
        <v>136</v>
      </c>
      <c r="G508" s="2" t="s">
        <v>25</v>
      </c>
      <c r="H508" s="2" t="s">
        <v>26</v>
      </c>
      <c r="I508" s="2" t="s">
        <v>1717</v>
      </c>
      <c r="J508" s="2" t="s">
        <v>55</v>
      </c>
      <c r="K508" s="4">
        <v>32216</v>
      </c>
      <c r="L508" s="2" t="s">
        <v>29</v>
      </c>
      <c r="M508" s="2" t="s">
        <v>5246</v>
      </c>
      <c r="N508" s="2" t="s">
        <v>73</v>
      </c>
      <c r="O508" s="2" t="s">
        <v>74</v>
      </c>
      <c r="P508" s="2" t="s">
        <v>5247</v>
      </c>
      <c r="Q508" s="4">
        <v>823.96</v>
      </c>
      <c r="R508" s="4">
        <v>5</v>
      </c>
      <c r="S508" s="4">
        <v>0.2</v>
      </c>
      <c r="T508" s="4">
        <v>51.497500000000002</v>
      </c>
    </row>
    <row r="509" spans="1:20" x14ac:dyDescent="0.3">
      <c r="A509" s="2" t="s">
        <v>7721</v>
      </c>
      <c r="B509" s="3">
        <v>41830</v>
      </c>
      <c r="C509" s="3">
        <v>41983</v>
      </c>
      <c r="D509" s="2" t="s">
        <v>51</v>
      </c>
      <c r="E509" s="2" t="s">
        <v>1862</v>
      </c>
      <c r="F509" s="2" t="s">
        <v>1863</v>
      </c>
      <c r="G509" s="2" t="s">
        <v>41</v>
      </c>
      <c r="H509" s="2" t="s">
        <v>26</v>
      </c>
      <c r="I509" s="2" t="s">
        <v>927</v>
      </c>
      <c r="J509" s="2" t="s">
        <v>110</v>
      </c>
      <c r="K509" s="4">
        <v>75217</v>
      </c>
      <c r="L509" s="2" t="s">
        <v>111</v>
      </c>
      <c r="M509" s="2" t="s">
        <v>1075</v>
      </c>
      <c r="N509" s="2" t="s">
        <v>46</v>
      </c>
      <c r="O509" s="2" t="s">
        <v>60</v>
      </c>
      <c r="P509" s="2" t="s">
        <v>1076</v>
      </c>
      <c r="Q509" s="4">
        <v>107.44</v>
      </c>
      <c r="R509" s="4">
        <v>10</v>
      </c>
      <c r="S509" s="4">
        <v>0.2</v>
      </c>
      <c r="T509" s="4">
        <v>10.744</v>
      </c>
    </row>
    <row r="510" spans="1:20" x14ac:dyDescent="0.3">
      <c r="A510" s="2" t="s">
        <v>7722</v>
      </c>
      <c r="B510" s="3">
        <v>42921</v>
      </c>
      <c r="C510" s="3">
        <v>43044</v>
      </c>
      <c r="D510" s="2" t="s">
        <v>51</v>
      </c>
      <c r="E510" s="2" t="s">
        <v>4348</v>
      </c>
      <c r="F510" s="2" t="s">
        <v>4349</v>
      </c>
      <c r="G510" s="2" t="s">
        <v>41</v>
      </c>
      <c r="H510" s="2" t="s">
        <v>26</v>
      </c>
      <c r="I510" s="2" t="s">
        <v>997</v>
      </c>
      <c r="J510" s="2" t="s">
        <v>269</v>
      </c>
      <c r="K510" s="4">
        <v>48234</v>
      </c>
      <c r="L510" s="2" t="s">
        <v>111</v>
      </c>
      <c r="M510" s="2" t="s">
        <v>1280</v>
      </c>
      <c r="N510" s="2" t="s">
        <v>31</v>
      </c>
      <c r="O510" s="2" t="s">
        <v>35</v>
      </c>
      <c r="P510" s="2" t="s">
        <v>1281</v>
      </c>
      <c r="Q510" s="4">
        <v>1458.65</v>
      </c>
      <c r="R510" s="4">
        <v>5</v>
      </c>
      <c r="S510" s="4">
        <v>0</v>
      </c>
      <c r="T510" s="4">
        <v>423.00850000000003</v>
      </c>
    </row>
    <row r="511" spans="1:20" x14ac:dyDescent="0.3">
      <c r="A511" s="2" t="s">
        <v>7735</v>
      </c>
      <c r="B511" s="3">
        <v>41857</v>
      </c>
      <c r="C511" s="3">
        <v>41979</v>
      </c>
      <c r="D511" s="2" t="s">
        <v>51</v>
      </c>
      <c r="E511" s="2" t="s">
        <v>7736</v>
      </c>
      <c r="F511" s="2" t="s">
        <v>7737</v>
      </c>
      <c r="G511" s="2" t="s">
        <v>41</v>
      </c>
      <c r="H511" s="2" t="s">
        <v>26</v>
      </c>
      <c r="I511" s="2" t="s">
        <v>584</v>
      </c>
      <c r="J511" s="2" t="s">
        <v>381</v>
      </c>
      <c r="K511" s="4">
        <v>37620</v>
      </c>
      <c r="L511" s="2" t="s">
        <v>29</v>
      </c>
      <c r="M511" s="2" t="s">
        <v>2079</v>
      </c>
      <c r="N511" s="2" t="s">
        <v>31</v>
      </c>
      <c r="O511" s="2" t="s">
        <v>35</v>
      </c>
      <c r="P511" s="2" t="s">
        <v>2080</v>
      </c>
      <c r="Q511" s="4">
        <v>170.352</v>
      </c>
      <c r="R511" s="4">
        <v>3</v>
      </c>
      <c r="S511" s="4">
        <v>0.2</v>
      </c>
      <c r="T511" s="4">
        <v>10.647</v>
      </c>
    </row>
    <row r="512" spans="1:20" x14ac:dyDescent="0.3">
      <c r="A512" s="2" t="s">
        <v>7745</v>
      </c>
      <c r="B512" s="3">
        <v>42106</v>
      </c>
      <c r="C512" s="3">
        <v>42259</v>
      </c>
      <c r="D512" s="2" t="s">
        <v>51</v>
      </c>
      <c r="E512" s="2" t="s">
        <v>956</v>
      </c>
      <c r="F512" s="2" t="s">
        <v>957</v>
      </c>
      <c r="G512" s="2" t="s">
        <v>41</v>
      </c>
      <c r="H512" s="2" t="s">
        <v>26</v>
      </c>
      <c r="I512" s="2" t="s">
        <v>359</v>
      </c>
      <c r="J512" s="2" t="s">
        <v>675</v>
      </c>
      <c r="K512" s="4">
        <v>65807</v>
      </c>
      <c r="L512" s="2" t="s">
        <v>111</v>
      </c>
      <c r="M512" s="2" t="s">
        <v>1411</v>
      </c>
      <c r="N512" s="2" t="s">
        <v>46</v>
      </c>
      <c r="O512" s="2" t="s">
        <v>94</v>
      </c>
      <c r="P512" s="2" t="s">
        <v>1412</v>
      </c>
      <c r="Q512" s="4">
        <v>85.96</v>
      </c>
      <c r="R512" s="4">
        <v>7</v>
      </c>
      <c r="S512" s="4">
        <v>0</v>
      </c>
      <c r="T512" s="4">
        <v>40.401200000000003</v>
      </c>
    </row>
    <row r="513" spans="1:20" x14ac:dyDescent="0.3">
      <c r="A513" s="2" t="s">
        <v>7750</v>
      </c>
      <c r="B513" s="3">
        <v>42892</v>
      </c>
      <c r="C513" s="3">
        <v>43014</v>
      </c>
      <c r="D513" s="2" t="s">
        <v>51</v>
      </c>
      <c r="E513" s="2" t="s">
        <v>7094</v>
      </c>
      <c r="F513" s="2" t="s">
        <v>7095</v>
      </c>
      <c r="G513" s="2" t="s">
        <v>108</v>
      </c>
      <c r="H513" s="2" t="s">
        <v>26</v>
      </c>
      <c r="I513" s="2" t="s">
        <v>137</v>
      </c>
      <c r="J513" s="2" t="s">
        <v>43</v>
      </c>
      <c r="K513" s="4">
        <v>94122</v>
      </c>
      <c r="L513" s="2" t="s">
        <v>44</v>
      </c>
      <c r="M513" s="2" t="s">
        <v>7751</v>
      </c>
      <c r="N513" s="2" t="s">
        <v>31</v>
      </c>
      <c r="O513" s="2" t="s">
        <v>67</v>
      </c>
      <c r="P513" s="2" t="s">
        <v>7752</v>
      </c>
      <c r="Q513" s="4">
        <v>4.95</v>
      </c>
      <c r="R513" s="4">
        <v>1</v>
      </c>
      <c r="S513" s="4">
        <v>0</v>
      </c>
      <c r="T513" s="4">
        <v>2.1779999999999999</v>
      </c>
    </row>
    <row r="514" spans="1:20" x14ac:dyDescent="0.3">
      <c r="A514" s="2" t="s">
        <v>7764</v>
      </c>
      <c r="B514" s="3">
        <v>41703</v>
      </c>
      <c r="C514" s="3">
        <v>41917</v>
      </c>
      <c r="D514" s="2" t="s">
        <v>51</v>
      </c>
      <c r="E514" s="2" t="s">
        <v>7704</v>
      </c>
      <c r="F514" s="2" t="s">
        <v>7705</v>
      </c>
      <c r="G514" s="2" t="s">
        <v>25</v>
      </c>
      <c r="H514" s="2" t="s">
        <v>26</v>
      </c>
      <c r="I514" s="2" t="s">
        <v>3622</v>
      </c>
      <c r="J514" s="2" t="s">
        <v>303</v>
      </c>
      <c r="K514" s="4">
        <v>10701</v>
      </c>
      <c r="L514" s="2" t="s">
        <v>161</v>
      </c>
      <c r="M514" s="2" t="s">
        <v>7765</v>
      </c>
      <c r="N514" s="2" t="s">
        <v>46</v>
      </c>
      <c r="O514" s="2" t="s">
        <v>77</v>
      </c>
      <c r="P514" s="2" t="s">
        <v>7766</v>
      </c>
      <c r="Q514" s="4">
        <v>40.176000000000002</v>
      </c>
      <c r="R514" s="4">
        <v>3</v>
      </c>
      <c r="S514" s="4">
        <v>0.2</v>
      </c>
      <c r="T514" s="4">
        <v>14.563800000000001</v>
      </c>
    </row>
    <row r="515" spans="1:20" x14ac:dyDescent="0.3">
      <c r="A515" s="2" t="s">
        <v>7780</v>
      </c>
      <c r="B515" s="3">
        <v>42499</v>
      </c>
      <c r="C515" s="3">
        <v>42560</v>
      </c>
      <c r="D515" s="2" t="s">
        <v>22</v>
      </c>
      <c r="E515" s="2" t="s">
        <v>6698</v>
      </c>
      <c r="F515" s="2" t="s">
        <v>6699</v>
      </c>
      <c r="G515" s="2" t="s">
        <v>25</v>
      </c>
      <c r="H515" s="2" t="s">
        <v>26</v>
      </c>
      <c r="I515" s="2" t="s">
        <v>5499</v>
      </c>
      <c r="J515" s="2" t="s">
        <v>381</v>
      </c>
      <c r="K515" s="4">
        <v>37604</v>
      </c>
      <c r="L515" s="2" t="s">
        <v>29</v>
      </c>
      <c r="M515" s="2" t="s">
        <v>3130</v>
      </c>
      <c r="N515" s="2" t="s">
        <v>46</v>
      </c>
      <c r="O515" s="2" t="s">
        <v>192</v>
      </c>
      <c r="P515" s="2" t="s">
        <v>758</v>
      </c>
      <c r="Q515" s="4">
        <v>23.472000000000001</v>
      </c>
      <c r="R515" s="4">
        <v>3</v>
      </c>
      <c r="S515" s="4">
        <v>0.2</v>
      </c>
      <c r="T515" s="4">
        <v>7.6284000000000001</v>
      </c>
    </row>
    <row r="516" spans="1:20" x14ac:dyDescent="0.3">
      <c r="A516" s="2" t="s">
        <v>7782</v>
      </c>
      <c r="B516" s="3">
        <v>41763</v>
      </c>
      <c r="C516" s="3">
        <v>41824</v>
      </c>
      <c r="D516" s="2" t="s">
        <v>209</v>
      </c>
      <c r="E516" s="2" t="s">
        <v>1862</v>
      </c>
      <c r="F516" s="2" t="s">
        <v>1863</v>
      </c>
      <c r="G516" s="2" t="s">
        <v>41</v>
      </c>
      <c r="H516" s="2" t="s">
        <v>26</v>
      </c>
      <c r="I516" s="2" t="s">
        <v>405</v>
      </c>
      <c r="J516" s="2" t="s">
        <v>235</v>
      </c>
      <c r="K516" s="4">
        <v>62521</v>
      </c>
      <c r="L516" s="2" t="s">
        <v>111</v>
      </c>
      <c r="M516" s="2" t="s">
        <v>825</v>
      </c>
      <c r="N516" s="2" t="s">
        <v>46</v>
      </c>
      <c r="O516" s="2" t="s">
        <v>60</v>
      </c>
      <c r="P516" s="2" t="s">
        <v>826</v>
      </c>
      <c r="Q516" s="4">
        <v>49.631999999999998</v>
      </c>
      <c r="R516" s="4">
        <v>4</v>
      </c>
      <c r="S516" s="4">
        <v>0.2</v>
      </c>
      <c r="T516" s="4">
        <v>3.7223999999999999</v>
      </c>
    </row>
    <row r="517" spans="1:20" x14ac:dyDescent="0.3">
      <c r="A517" s="2" t="s">
        <v>7789</v>
      </c>
      <c r="B517" s="3">
        <v>41766</v>
      </c>
      <c r="C517" s="3">
        <v>41980</v>
      </c>
      <c r="D517" s="2" t="s">
        <v>51</v>
      </c>
      <c r="E517" s="2" t="s">
        <v>7180</v>
      </c>
      <c r="F517" s="2" t="s">
        <v>7181</v>
      </c>
      <c r="G517" s="2" t="s">
        <v>41</v>
      </c>
      <c r="H517" s="2" t="s">
        <v>26</v>
      </c>
      <c r="I517" s="2" t="s">
        <v>5772</v>
      </c>
      <c r="J517" s="2" t="s">
        <v>381</v>
      </c>
      <c r="K517" s="4">
        <v>37918</v>
      </c>
      <c r="L517" s="2" t="s">
        <v>29</v>
      </c>
      <c r="M517" s="2" t="s">
        <v>69</v>
      </c>
      <c r="N517" s="2" t="s">
        <v>46</v>
      </c>
      <c r="O517" s="2" t="s">
        <v>70</v>
      </c>
      <c r="P517" s="2" t="s">
        <v>71</v>
      </c>
      <c r="Q517" s="4">
        <v>4.3680000000000003</v>
      </c>
      <c r="R517" s="4">
        <v>3</v>
      </c>
      <c r="S517" s="4">
        <v>0.2</v>
      </c>
      <c r="T517" s="4">
        <v>0.38219999999999998</v>
      </c>
    </row>
    <row r="518" spans="1:20" x14ac:dyDescent="0.3">
      <c r="A518" s="2" t="s">
        <v>7792</v>
      </c>
      <c r="B518" s="3">
        <v>42432</v>
      </c>
      <c r="C518" s="3">
        <v>42585</v>
      </c>
      <c r="D518" s="2" t="s">
        <v>22</v>
      </c>
      <c r="E518" s="2" t="s">
        <v>1088</v>
      </c>
      <c r="F518" s="2" t="s">
        <v>1089</v>
      </c>
      <c r="G518" s="2" t="s">
        <v>25</v>
      </c>
      <c r="H518" s="2" t="s">
        <v>26</v>
      </c>
      <c r="I518" s="2" t="s">
        <v>611</v>
      </c>
      <c r="J518" s="2" t="s">
        <v>289</v>
      </c>
      <c r="K518" s="4">
        <v>47401</v>
      </c>
      <c r="L518" s="2" t="s">
        <v>111</v>
      </c>
      <c r="M518" s="2" t="s">
        <v>7220</v>
      </c>
      <c r="N518" s="2" t="s">
        <v>73</v>
      </c>
      <c r="O518" s="2" t="s">
        <v>74</v>
      </c>
      <c r="P518" s="2" t="s">
        <v>7221</v>
      </c>
      <c r="Q518" s="4">
        <v>134.85</v>
      </c>
      <c r="R518" s="4">
        <v>3</v>
      </c>
      <c r="S518" s="4">
        <v>0</v>
      </c>
      <c r="T518" s="4">
        <v>37.758000000000003</v>
      </c>
    </row>
    <row r="519" spans="1:20" x14ac:dyDescent="0.3">
      <c r="A519" s="2" t="s">
        <v>7793</v>
      </c>
      <c r="B519" s="3">
        <v>41676</v>
      </c>
      <c r="C519" s="3">
        <v>41796</v>
      </c>
      <c r="D519" s="2" t="s">
        <v>51</v>
      </c>
      <c r="E519" s="2" t="s">
        <v>6500</v>
      </c>
      <c r="F519" s="2" t="s">
        <v>6501</v>
      </c>
      <c r="G519" s="2" t="s">
        <v>25</v>
      </c>
      <c r="H519" s="2" t="s">
        <v>26</v>
      </c>
      <c r="I519" s="2" t="s">
        <v>3699</v>
      </c>
      <c r="J519" s="2" t="s">
        <v>1434</v>
      </c>
      <c r="K519" s="4">
        <v>30076</v>
      </c>
      <c r="L519" s="2" t="s">
        <v>29</v>
      </c>
      <c r="M519" s="2" t="s">
        <v>5680</v>
      </c>
      <c r="N519" s="2" t="s">
        <v>46</v>
      </c>
      <c r="O519" s="2" t="s">
        <v>70</v>
      </c>
      <c r="P519" s="2" t="s">
        <v>5681</v>
      </c>
      <c r="Q519" s="4">
        <v>8.56</v>
      </c>
      <c r="R519" s="4">
        <v>2</v>
      </c>
      <c r="S519" s="4">
        <v>0</v>
      </c>
      <c r="T519" s="4">
        <v>2.6536</v>
      </c>
    </row>
    <row r="520" spans="1:20" x14ac:dyDescent="0.3">
      <c r="A520" s="2" t="s">
        <v>7797</v>
      </c>
      <c r="B520" s="3">
        <v>42740</v>
      </c>
      <c r="C520" s="3">
        <v>42860</v>
      </c>
      <c r="D520" s="2" t="s">
        <v>51</v>
      </c>
      <c r="E520" s="2" t="s">
        <v>3014</v>
      </c>
      <c r="F520" s="2" t="s">
        <v>3015</v>
      </c>
      <c r="G520" s="2" t="s">
        <v>108</v>
      </c>
      <c r="H520" s="2" t="s">
        <v>26</v>
      </c>
      <c r="I520" s="2" t="s">
        <v>7798</v>
      </c>
      <c r="J520" s="2" t="s">
        <v>1929</v>
      </c>
      <c r="K520" s="4">
        <v>71854</v>
      </c>
      <c r="L520" s="2" t="s">
        <v>29</v>
      </c>
      <c r="M520" s="2" t="s">
        <v>7799</v>
      </c>
      <c r="N520" s="2" t="s">
        <v>73</v>
      </c>
      <c r="O520" s="2" t="s">
        <v>178</v>
      </c>
      <c r="P520" s="2" t="s">
        <v>7800</v>
      </c>
      <c r="Q520" s="4">
        <v>48.9</v>
      </c>
      <c r="R520" s="4">
        <v>5</v>
      </c>
      <c r="S520" s="4">
        <v>0</v>
      </c>
      <c r="T520" s="4">
        <v>18.093</v>
      </c>
    </row>
    <row r="521" spans="1:20" x14ac:dyDescent="0.3">
      <c r="A521" s="2" t="s">
        <v>7801</v>
      </c>
      <c r="B521" s="3">
        <v>42928</v>
      </c>
      <c r="C521" s="3">
        <v>43081</v>
      </c>
      <c r="D521" s="2" t="s">
        <v>51</v>
      </c>
      <c r="E521" s="2" t="s">
        <v>995</v>
      </c>
      <c r="F521" s="2" t="s">
        <v>996</v>
      </c>
      <c r="G521" s="2" t="s">
        <v>41</v>
      </c>
      <c r="H521" s="2" t="s">
        <v>26</v>
      </c>
      <c r="I521" s="2" t="s">
        <v>767</v>
      </c>
      <c r="J521" s="2" t="s">
        <v>110</v>
      </c>
      <c r="K521" s="4">
        <v>78207</v>
      </c>
      <c r="L521" s="2" t="s">
        <v>111</v>
      </c>
      <c r="M521" s="2" t="s">
        <v>4865</v>
      </c>
      <c r="N521" s="2" t="s">
        <v>46</v>
      </c>
      <c r="O521" s="2" t="s">
        <v>305</v>
      </c>
      <c r="P521" s="2" t="s">
        <v>4866</v>
      </c>
      <c r="Q521" s="4">
        <v>3.552</v>
      </c>
      <c r="R521" s="4">
        <v>3</v>
      </c>
      <c r="S521" s="4">
        <v>0.2</v>
      </c>
      <c r="T521" s="4">
        <v>1.2432000000000001</v>
      </c>
    </row>
    <row r="522" spans="1:20" x14ac:dyDescent="0.3">
      <c r="A522" s="2" t="s">
        <v>7804</v>
      </c>
      <c r="B522" s="3">
        <v>42928</v>
      </c>
      <c r="C522" s="3">
        <v>42990</v>
      </c>
      <c r="D522" s="2" t="s">
        <v>209</v>
      </c>
      <c r="E522" s="2" t="s">
        <v>1268</v>
      </c>
      <c r="F522" s="2" t="s">
        <v>1269</v>
      </c>
      <c r="G522" s="2" t="s">
        <v>25</v>
      </c>
      <c r="H522" s="2" t="s">
        <v>26</v>
      </c>
      <c r="I522" s="2" t="s">
        <v>3219</v>
      </c>
      <c r="J522" s="2" t="s">
        <v>567</v>
      </c>
      <c r="K522" s="4">
        <v>43615</v>
      </c>
      <c r="L522" s="2" t="s">
        <v>161</v>
      </c>
      <c r="M522" s="2" t="s">
        <v>1877</v>
      </c>
      <c r="N522" s="2" t="s">
        <v>73</v>
      </c>
      <c r="O522" s="2" t="s">
        <v>178</v>
      </c>
      <c r="P522" s="2" t="s">
        <v>1878</v>
      </c>
      <c r="Q522" s="4">
        <v>127.98399999999999</v>
      </c>
      <c r="R522" s="4">
        <v>2</v>
      </c>
      <c r="S522" s="4">
        <v>0.2</v>
      </c>
      <c r="T522" s="4">
        <v>25.596800000000002</v>
      </c>
    </row>
    <row r="523" spans="1:20" x14ac:dyDescent="0.3">
      <c r="A523" s="2" t="s">
        <v>7805</v>
      </c>
      <c r="B523" s="3">
        <v>42064</v>
      </c>
      <c r="C523" s="3">
        <v>42217</v>
      </c>
      <c r="D523" s="2" t="s">
        <v>51</v>
      </c>
      <c r="E523" s="2" t="s">
        <v>2326</v>
      </c>
      <c r="F523" s="2" t="s">
        <v>2327</v>
      </c>
      <c r="G523" s="2" t="s">
        <v>41</v>
      </c>
      <c r="H523" s="2" t="s">
        <v>26</v>
      </c>
      <c r="I523" s="2" t="s">
        <v>7806</v>
      </c>
      <c r="J523" s="2" t="s">
        <v>110</v>
      </c>
      <c r="K523" s="4">
        <v>77520</v>
      </c>
      <c r="L523" s="2" t="s">
        <v>111</v>
      </c>
      <c r="M523" s="2" t="s">
        <v>1300</v>
      </c>
      <c r="N523" s="2" t="s">
        <v>46</v>
      </c>
      <c r="O523" s="2" t="s">
        <v>94</v>
      </c>
      <c r="P523" s="2" t="s">
        <v>1301</v>
      </c>
      <c r="Q523" s="4">
        <v>10.368</v>
      </c>
      <c r="R523" s="4">
        <v>2</v>
      </c>
      <c r="S523" s="4">
        <v>0.2</v>
      </c>
      <c r="T523" s="4">
        <v>3.6288</v>
      </c>
    </row>
    <row r="524" spans="1:20" x14ac:dyDescent="0.3">
      <c r="A524" s="2" t="s">
        <v>7810</v>
      </c>
      <c r="B524" s="3">
        <v>42045</v>
      </c>
      <c r="C524" s="3">
        <v>42195</v>
      </c>
      <c r="D524" s="2" t="s">
        <v>22</v>
      </c>
      <c r="E524" s="2" t="s">
        <v>428</v>
      </c>
      <c r="F524" s="2" t="s">
        <v>429</v>
      </c>
      <c r="G524" s="2" t="s">
        <v>108</v>
      </c>
      <c r="H524" s="2" t="s">
        <v>26</v>
      </c>
      <c r="I524" s="2" t="s">
        <v>42</v>
      </c>
      <c r="J524" s="2" t="s">
        <v>43</v>
      </c>
      <c r="K524" s="4">
        <v>90045</v>
      </c>
      <c r="L524" s="2" t="s">
        <v>44</v>
      </c>
      <c r="M524" s="2" t="s">
        <v>5503</v>
      </c>
      <c r="N524" s="2" t="s">
        <v>46</v>
      </c>
      <c r="O524" s="2" t="s">
        <v>60</v>
      </c>
      <c r="P524" s="2" t="s">
        <v>5504</v>
      </c>
      <c r="Q524" s="4">
        <v>270.33999999999997</v>
      </c>
      <c r="R524" s="4">
        <v>14</v>
      </c>
      <c r="S524" s="4">
        <v>0</v>
      </c>
      <c r="T524" s="4">
        <v>75.6952</v>
      </c>
    </row>
    <row r="525" spans="1:20" x14ac:dyDescent="0.3">
      <c r="A525" s="2" t="s">
        <v>7811</v>
      </c>
      <c r="B525" s="3">
        <v>42128</v>
      </c>
      <c r="C525" s="3">
        <v>42281</v>
      </c>
      <c r="D525" s="2" t="s">
        <v>51</v>
      </c>
      <c r="E525" s="2" t="s">
        <v>7812</v>
      </c>
      <c r="F525" s="2" t="s">
        <v>7813</v>
      </c>
      <c r="G525" s="2" t="s">
        <v>108</v>
      </c>
      <c r="H525" s="2" t="s">
        <v>26</v>
      </c>
      <c r="I525" s="2" t="s">
        <v>159</v>
      </c>
      <c r="J525" s="2" t="s">
        <v>160</v>
      </c>
      <c r="K525" s="4">
        <v>19143</v>
      </c>
      <c r="L525" s="2" t="s">
        <v>161</v>
      </c>
      <c r="M525" s="2" t="s">
        <v>5940</v>
      </c>
      <c r="N525" s="2" t="s">
        <v>46</v>
      </c>
      <c r="O525" s="2" t="s">
        <v>80</v>
      </c>
      <c r="P525" s="2" t="s">
        <v>5941</v>
      </c>
      <c r="Q525" s="4">
        <v>98.111999999999995</v>
      </c>
      <c r="R525" s="4">
        <v>7</v>
      </c>
      <c r="S525" s="4">
        <v>0.2</v>
      </c>
      <c r="T525" s="4">
        <v>18.396000000000001</v>
      </c>
    </row>
    <row r="526" spans="1:20" x14ac:dyDescent="0.3">
      <c r="A526" s="2" t="s">
        <v>7816</v>
      </c>
      <c r="B526" s="3">
        <v>42861</v>
      </c>
      <c r="C526" s="3">
        <v>42892</v>
      </c>
      <c r="D526" s="2" t="s">
        <v>209</v>
      </c>
      <c r="E526" s="2" t="s">
        <v>4324</v>
      </c>
      <c r="F526" s="2" t="s">
        <v>4325</v>
      </c>
      <c r="G526" s="2" t="s">
        <v>25</v>
      </c>
      <c r="H526" s="2" t="s">
        <v>26</v>
      </c>
      <c r="I526" s="2" t="s">
        <v>7155</v>
      </c>
      <c r="J526" s="2" t="s">
        <v>110</v>
      </c>
      <c r="K526" s="4">
        <v>77581</v>
      </c>
      <c r="L526" s="2" t="s">
        <v>111</v>
      </c>
      <c r="M526" s="2" t="s">
        <v>7817</v>
      </c>
      <c r="N526" s="2" t="s">
        <v>73</v>
      </c>
      <c r="O526" s="2" t="s">
        <v>74</v>
      </c>
      <c r="P526" s="2" t="s">
        <v>7818</v>
      </c>
      <c r="Q526" s="4">
        <v>470.37599999999998</v>
      </c>
      <c r="R526" s="4">
        <v>3</v>
      </c>
      <c r="S526" s="4">
        <v>0.2</v>
      </c>
      <c r="T526" s="4">
        <v>52.917299999999997</v>
      </c>
    </row>
    <row r="527" spans="1:20" x14ac:dyDescent="0.3">
      <c r="A527" s="2" t="s">
        <v>7823</v>
      </c>
      <c r="B527" s="3">
        <v>42016</v>
      </c>
      <c r="C527" s="3">
        <v>42197</v>
      </c>
      <c r="D527" s="2" t="s">
        <v>51</v>
      </c>
      <c r="E527" s="2" t="s">
        <v>4450</v>
      </c>
      <c r="F527" s="2" t="s">
        <v>4451</v>
      </c>
      <c r="G527" s="2" t="s">
        <v>41</v>
      </c>
      <c r="H527" s="2" t="s">
        <v>26</v>
      </c>
      <c r="I527" s="2" t="s">
        <v>5485</v>
      </c>
      <c r="J527" s="2" t="s">
        <v>360</v>
      </c>
      <c r="K527" s="4">
        <v>23320</v>
      </c>
      <c r="L527" s="2" t="s">
        <v>29</v>
      </c>
      <c r="M527" s="2" t="s">
        <v>1846</v>
      </c>
      <c r="N527" s="2" t="s">
        <v>46</v>
      </c>
      <c r="O527" s="2" t="s">
        <v>60</v>
      </c>
      <c r="P527" s="2" t="s">
        <v>1847</v>
      </c>
      <c r="Q527" s="4">
        <v>61.68</v>
      </c>
      <c r="R527" s="4">
        <v>4</v>
      </c>
      <c r="S527" s="4">
        <v>0</v>
      </c>
      <c r="T527" s="4">
        <v>16.653600000000001</v>
      </c>
    </row>
    <row r="528" spans="1:20" x14ac:dyDescent="0.3">
      <c r="A528" s="2" t="s">
        <v>7833</v>
      </c>
      <c r="B528" s="3">
        <v>42775</v>
      </c>
      <c r="C528" s="3">
        <v>42956</v>
      </c>
      <c r="D528" s="2" t="s">
        <v>51</v>
      </c>
      <c r="E528" s="2" t="s">
        <v>4689</v>
      </c>
      <c r="F528" s="2" t="s">
        <v>4690</v>
      </c>
      <c r="G528" s="2" t="s">
        <v>25</v>
      </c>
      <c r="H528" s="2" t="s">
        <v>26</v>
      </c>
      <c r="I528" s="2" t="s">
        <v>6653</v>
      </c>
      <c r="J528" s="2" t="s">
        <v>43</v>
      </c>
      <c r="K528" s="4">
        <v>93309</v>
      </c>
      <c r="L528" s="2" t="s">
        <v>44</v>
      </c>
      <c r="M528" s="2" t="s">
        <v>3838</v>
      </c>
      <c r="N528" s="2" t="s">
        <v>46</v>
      </c>
      <c r="O528" s="2" t="s">
        <v>70</v>
      </c>
      <c r="P528" s="2" t="s">
        <v>3839</v>
      </c>
      <c r="Q528" s="4">
        <v>9.4</v>
      </c>
      <c r="R528" s="4">
        <v>5</v>
      </c>
      <c r="S528" s="4">
        <v>0</v>
      </c>
      <c r="T528" s="4">
        <v>2.726</v>
      </c>
    </row>
    <row r="529" spans="1:20" x14ac:dyDescent="0.3">
      <c r="A529" s="2" t="s">
        <v>7836</v>
      </c>
      <c r="B529" s="3">
        <v>42655</v>
      </c>
      <c r="C529" s="3">
        <v>42655</v>
      </c>
      <c r="D529" s="2" t="s">
        <v>1455</v>
      </c>
      <c r="E529" s="2" t="s">
        <v>7405</v>
      </c>
      <c r="F529" s="2" t="s">
        <v>7406</v>
      </c>
      <c r="G529" s="2" t="s">
        <v>25</v>
      </c>
      <c r="H529" s="2" t="s">
        <v>26</v>
      </c>
      <c r="I529" s="2" t="s">
        <v>7837</v>
      </c>
      <c r="J529" s="2" t="s">
        <v>289</v>
      </c>
      <c r="K529" s="4">
        <v>46142</v>
      </c>
      <c r="L529" s="2" t="s">
        <v>111</v>
      </c>
      <c r="M529" s="2" t="s">
        <v>2032</v>
      </c>
      <c r="N529" s="2" t="s">
        <v>31</v>
      </c>
      <c r="O529" s="2" t="s">
        <v>35</v>
      </c>
      <c r="P529" s="2" t="s">
        <v>2033</v>
      </c>
      <c r="Q529" s="4">
        <v>1424.9</v>
      </c>
      <c r="R529" s="4">
        <v>5</v>
      </c>
      <c r="S529" s="4">
        <v>0</v>
      </c>
      <c r="T529" s="4">
        <v>356.22500000000002</v>
      </c>
    </row>
    <row r="530" spans="1:20" x14ac:dyDescent="0.3">
      <c r="A530" s="2" t="s">
        <v>7848</v>
      </c>
      <c r="B530" s="3">
        <v>42372</v>
      </c>
      <c r="C530" s="3">
        <v>42585</v>
      </c>
      <c r="D530" s="2" t="s">
        <v>51</v>
      </c>
      <c r="E530" s="2" t="s">
        <v>255</v>
      </c>
      <c r="F530" s="2" t="s">
        <v>256</v>
      </c>
      <c r="G530" s="2" t="s">
        <v>41</v>
      </c>
      <c r="H530" s="2" t="s">
        <v>26</v>
      </c>
      <c r="I530" s="2" t="s">
        <v>917</v>
      </c>
      <c r="J530" s="2" t="s">
        <v>519</v>
      </c>
      <c r="K530" s="4">
        <v>80219</v>
      </c>
      <c r="L530" s="2" t="s">
        <v>44</v>
      </c>
      <c r="M530" s="2" t="s">
        <v>7849</v>
      </c>
      <c r="N530" s="2" t="s">
        <v>73</v>
      </c>
      <c r="O530" s="2" t="s">
        <v>74</v>
      </c>
      <c r="P530" s="2" t="s">
        <v>7850</v>
      </c>
      <c r="Q530" s="4">
        <v>159.98400000000001</v>
      </c>
      <c r="R530" s="4">
        <v>2</v>
      </c>
      <c r="S530" s="4">
        <v>0.2</v>
      </c>
      <c r="T530" s="4">
        <v>13.9986</v>
      </c>
    </row>
    <row r="531" spans="1:20" x14ac:dyDescent="0.3">
      <c r="A531" s="2" t="s">
        <v>7852</v>
      </c>
      <c r="B531" s="3">
        <v>41733</v>
      </c>
      <c r="C531" s="3">
        <v>41886</v>
      </c>
      <c r="D531" s="2" t="s">
        <v>51</v>
      </c>
      <c r="E531" s="2" t="s">
        <v>3598</v>
      </c>
      <c r="F531" s="2" t="s">
        <v>3599</v>
      </c>
      <c r="G531" s="2" t="s">
        <v>25</v>
      </c>
      <c r="H531" s="2" t="s">
        <v>26</v>
      </c>
      <c r="I531" s="2" t="s">
        <v>997</v>
      </c>
      <c r="J531" s="2" t="s">
        <v>269</v>
      </c>
      <c r="K531" s="4">
        <v>48205</v>
      </c>
      <c r="L531" s="2" t="s">
        <v>111</v>
      </c>
      <c r="M531" s="2" t="s">
        <v>2159</v>
      </c>
      <c r="N531" s="2" t="s">
        <v>31</v>
      </c>
      <c r="O531" s="2" t="s">
        <v>67</v>
      </c>
      <c r="P531" s="2" t="s">
        <v>2160</v>
      </c>
      <c r="Q531" s="4">
        <v>5.47</v>
      </c>
      <c r="R531" s="4">
        <v>1</v>
      </c>
      <c r="S531" s="4">
        <v>0</v>
      </c>
      <c r="T531" s="4">
        <v>2.3521000000000001</v>
      </c>
    </row>
    <row r="532" spans="1:20" x14ac:dyDescent="0.3">
      <c r="A532" s="2" t="s">
        <v>7864</v>
      </c>
      <c r="B532" s="3">
        <v>42373</v>
      </c>
      <c r="C532" s="3">
        <v>42525</v>
      </c>
      <c r="D532" s="2" t="s">
        <v>51</v>
      </c>
      <c r="E532" s="2" t="s">
        <v>3611</v>
      </c>
      <c r="F532" s="2" t="s">
        <v>3612</v>
      </c>
      <c r="G532" s="2" t="s">
        <v>25</v>
      </c>
      <c r="H532" s="2" t="s">
        <v>26</v>
      </c>
      <c r="I532" s="2" t="s">
        <v>302</v>
      </c>
      <c r="J532" s="2" t="s">
        <v>303</v>
      </c>
      <c r="K532" s="4">
        <v>10024</v>
      </c>
      <c r="L532" s="2" t="s">
        <v>161</v>
      </c>
      <c r="M532" s="2" t="s">
        <v>2939</v>
      </c>
      <c r="N532" s="2" t="s">
        <v>46</v>
      </c>
      <c r="O532" s="2" t="s">
        <v>70</v>
      </c>
      <c r="P532" s="2" t="s">
        <v>2940</v>
      </c>
      <c r="Q532" s="4">
        <v>88.04</v>
      </c>
      <c r="R532" s="4">
        <v>4</v>
      </c>
      <c r="S532" s="4">
        <v>0</v>
      </c>
      <c r="T532" s="4">
        <v>22.8904</v>
      </c>
    </row>
    <row r="533" spans="1:20" x14ac:dyDescent="0.3">
      <c r="A533" s="2" t="s">
        <v>7866</v>
      </c>
      <c r="B533" s="3">
        <v>42010</v>
      </c>
      <c r="C533" s="3">
        <v>42130</v>
      </c>
      <c r="D533" s="2" t="s">
        <v>51</v>
      </c>
      <c r="E533" s="2" t="s">
        <v>7736</v>
      </c>
      <c r="F533" s="2" t="s">
        <v>7737</v>
      </c>
      <c r="G533" s="2" t="s">
        <v>41</v>
      </c>
      <c r="H533" s="2" t="s">
        <v>26</v>
      </c>
      <c r="I533" s="2" t="s">
        <v>767</v>
      </c>
      <c r="J533" s="2" t="s">
        <v>110</v>
      </c>
      <c r="K533" s="4">
        <v>78207</v>
      </c>
      <c r="L533" s="2" t="s">
        <v>111</v>
      </c>
      <c r="M533" s="2" t="s">
        <v>848</v>
      </c>
      <c r="N533" s="2" t="s">
        <v>46</v>
      </c>
      <c r="O533" s="2" t="s">
        <v>77</v>
      </c>
      <c r="P533" s="2" t="s">
        <v>849</v>
      </c>
      <c r="Q533" s="4">
        <v>5.7279999999999998</v>
      </c>
      <c r="R533" s="4">
        <v>8</v>
      </c>
      <c r="S533" s="4">
        <v>0.8</v>
      </c>
      <c r="T533" s="4">
        <v>-9.1647999999999996</v>
      </c>
    </row>
    <row r="534" spans="1:20" x14ac:dyDescent="0.3">
      <c r="A534" s="2" t="s">
        <v>7879</v>
      </c>
      <c r="B534" s="3">
        <v>42776</v>
      </c>
      <c r="C534" s="3">
        <v>42926</v>
      </c>
      <c r="D534" s="2" t="s">
        <v>51</v>
      </c>
      <c r="E534" s="2" t="s">
        <v>4153</v>
      </c>
      <c r="F534" s="2" t="s">
        <v>4154</v>
      </c>
      <c r="G534" s="2" t="s">
        <v>108</v>
      </c>
      <c r="H534" s="2" t="s">
        <v>26</v>
      </c>
      <c r="I534" s="2" t="s">
        <v>99</v>
      </c>
      <c r="J534" s="2" t="s">
        <v>100</v>
      </c>
      <c r="K534" s="4">
        <v>98105</v>
      </c>
      <c r="L534" s="2" t="s">
        <v>44</v>
      </c>
      <c r="M534" s="2" t="s">
        <v>635</v>
      </c>
      <c r="N534" s="2" t="s">
        <v>46</v>
      </c>
      <c r="O534" s="2" t="s">
        <v>305</v>
      </c>
      <c r="P534" s="2" t="s">
        <v>636</v>
      </c>
      <c r="Q534" s="4">
        <v>8.94</v>
      </c>
      <c r="R534" s="4">
        <v>3</v>
      </c>
      <c r="S534" s="4">
        <v>0</v>
      </c>
      <c r="T534" s="4">
        <v>4.1124000000000001</v>
      </c>
    </row>
    <row r="535" spans="1:20" x14ac:dyDescent="0.3">
      <c r="A535" s="2" t="s">
        <v>7882</v>
      </c>
      <c r="B535" s="3">
        <v>42558</v>
      </c>
      <c r="C535" s="3">
        <v>42620</v>
      </c>
      <c r="D535" s="2" t="s">
        <v>22</v>
      </c>
      <c r="E535" s="2" t="s">
        <v>6749</v>
      </c>
      <c r="F535" s="2" t="s">
        <v>6750</v>
      </c>
      <c r="G535" s="2" t="s">
        <v>25</v>
      </c>
      <c r="H535" s="2" t="s">
        <v>26</v>
      </c>
      <c r="I535" s="2" t="s">
        <v>42</v>
      </c>
      <c r="J535" s="2" t="s">
        <v>43</v>
      </c>
      <c r="K535" s="4">
        <v>90045</v>
      </c>
      <c r="L535" s="2" t="s">
        <v>44</v>
      </c>
      <c r="M535" s="2" t="s">
        <v>296</v>
      </c>
      <c r="N535" s="2" t="s">
        <v>31</v>
      </c>
      <c r="O535" s="2" t="s">
        <v>35</v>
      </c>
      <c r="P535" s="2" t="s">
        <v>297</v>
      </c>
      <c r="Q535" s="4">
        <v>287.96800000000002</v>
      </c>
      <c r="R535" s="4">
        <v>4</v>
      </c>
      <c r="S535" s="4">
        <v>0.2</v>
      </c>
      <c r="T535" s="4">
        <v>-3.5996000000000001</v>
      </c>
    </row>
    <row r="536" spans="1:20" x14ac:dyDescent="0.3">
      <c r="A536" s="2" t="s">
        <v>7894</v>
      </c>
      <c r="B536" s="3">
        <v>41709</v>
      </c>
      <c r="C536" s="3">
        <v>41862</v>
      </c>
      <c r="D536" s="2" t="s">
        <v>51</v>
      </c>
      <c r="E536" s="2" t="s">
        <v>4507</v>
      </c>
      <c r="F536" s="2" t="s">
        <v>4508</v>
      </c>
      <c r="G536" s="2" t="s">
        <v>25</v>
      </c>
      <c r="H536" s="2" t="s">
        <v>26</v>
      </c>
      <c r="I536" s="2" t="s">
        <v>2798</v>
      </c>
      <c r="J536" s="2" t="s">
        <v>160</v>
      </c>
      <c r="K536" s="4">
        <v>17602</v>
      </c>
      <c r="L536" s="2" t="s">
        <v>161</v>
      </c>
      <c r="M536" s="2" t="s">
        <v>6588</v>
      </c>
      <c r="N536" s="2" t="s">
        <v>46</v>
      </c>
      <c r="O536" s="2" t="s">
        <v>654</v>
      </c>
      <c r="P536" s="2" t="s">
        <v>6589</v>
      </c>
      <c r="Q536" s="4">
        <v>286.34399999999999</v>
      </c>
      <c r="R536" s="4">
        <v>3</v>
      </c>
      <c r="S536" s="4">
        <v>0.2</v>
      </c>
      <c r="T536" s="4">
        <v>-64.427400000000006</v>
      </c>
    </row>
    <row r="537" spans="1:20" x14ac:dyDescent="0.3">
      <c r="A537" s="2" t="s">
        <v>7895</v>
      </c>
      <c r="B537" s="3">
        <v>42009</v>
      </c>
      <c r="C537" s="3">
        <v>42129</v>
      </c>
      <c r="D537" s="2" t="s">
        <v>51</v>
      </c>
      <c r="E537" s="2" t="s">
        <v>1030</v>
      </c>
      <c r="F537" s="2" t="s">
        <v>1031</v>
      </c>
      <c r="G537" s="2" t="s">
        <v>41</v>
      </c>
      <c r="H537" s="2" t="s">
        <v>26</v>
      </c>
      <c r="I537" s="2" t="s">
        <v>1020</v>
      </c>
      <c r="J537" s="2" t="s">
        <v>55</v>
      </c>
      <c r="K537" s="4">
        <v>33614</v>
      </c>
      <c r="L537" s="2" t="s">
        <v>29</v>
      </c>
      <c r="M537" s="2" t="s">
        <v>3328</v>
      </c>
      <c r="N537" s="2" t="s">
        <v>31</v>
      </c>
      <c r="O537" s="2" t="s">
        <v>67</v>
      </c>
      <c r="P537" s="2" t="s">
        <v>3329</v>
      </c>
      <c r="Q537" s="4">
        <v>63.552</v>
      </c>
      <c r="R537" s="4">
        <v>3</v>
      </c>
      <c r="S537" s="4">
        <v>0.2</v>
      </c>
      <c r="T537" s="4">
        <v>14.299200000000001</v>
      </c>
    </row>
    <row r="538" spans="1:20" x14ac:dyDescent="0.3">
      <c r="A538" s="2" t="s">
        <v>7896</v>
      </c>
      <c r="B538" s="3">
        <v>42219</v>
      </c>
      <c r="C538" s="3">
        <v>42341</v>
      </c>
      <c r="D538" s="2" t="s">
        <v>51</v>
      </c>
      <c r="E538" s="2" t="s">
        <v>7897</v>
      </c>
      <c r="F538" s="2" t="s">
        <v>7898</v>
      </c>
      <c r="G538" s="2" t="s">
        <v>25</v>
      </c>
      <c r="H538" s="2" t="s">
        <v>26</v>
      </c>
      <c r="I538" s="2" t="s">
        <v>5088</v>
      </c>
      <c r="J538" s="2" t="s">
        <v>121</v>
      </c>
      <c r="K538" s="4">
        <v>53142</v>
      </c>
      <c r="L538" s="2" t="s">
        <v>111</v>
      </c>
      <c r="M538" s="2" t="s">
        <v>7296</v>
      </c>
      <c r="N538" s="2" t="s">
        <v>31</v>
      </c>
      <c r="O538" s="2" t="s">
        <v>32</v>
      </c>
      <c r="P538" s="2" t="s">
        <v>7297</v>
      </c>
      <c r="Q538" s="4">
        <v>512.94000000000005</v>
      </c>
      <c r="R538" s="4">
        <v>3</v>
      </c>
      <c r="S538" s="4">
        <v>0</v>
      </c>
      <c r="T538" s="4">
        <v>97.458600000000004</v>
      </c>
    </row>
    <row r="539" spans="1:20" x14ac:dyDescent="0.3">
      <c r="A539" s="2" t="s">
        <v>7905</v>
      </c>
      <c r="B539" s="3">
        <v>42432</v>
      </c>
      <c r="C539" s="3">
        <v>42585</v>
      </c>
      <c r="D539" s="2" t="s">
        <v>51</v>
      </c>
      <c r="E539" s="2" t="s">
        <v>3996</v>
      </c>
      <c r="F539" s="2" t="s">
        <v>3997</v>
      </c>
      <c r="G539" s="2" t="s">
        <v>25</v>
      </c>
      <c r="H539" s="2" t="s">
        <v>26</v>
      </c>
      <c r="I539" s="2" t="s">
        <v>767</v>
      </c>
      <c r="J539" s="2" t="s">
        <v>110</v>
      </c>
      <c r="K539" s="4">
        <v>78207</v>
      </c>
      <c r="L539" s="2" t="s">
        <v>111</v>
      </c>
      <c r="M539" s="2" t="s">
        <v>1497</v>
      </c>
      <c r="N539" s="2" t="s">
        <v>31</v>
      </c>
      <c r="O539" s="2" t="s">
        <v>57</v>
      </c>
      <c r="P539" s="2" t="s">
        <v>1498</v>
      </c>
      <c r="Q539" s="4">
        <v>637.89599999999996</v>
      </c>
      <c r="R539" s="4">
        <v>3</v>
      </c>
      <c r="S539" s="4">
        <v>0.3</v>
      </c>
      <c r="T539" s="4">
        <v>-127.5792</v>
      </c>
    </row>
    <row r="540" spans="1:20" x14ac:dyDescent="0.3">
      <c r="A540" s="2" t="s">
        <v>7914</v>
      </c>
      <c r="B540" s="3">
        <v>42736</v>
      </c>
      <c r="C540" s="3">
        <v>42856</v>
      </c>
      <c r="D540" s="2" t="s">
        <v>51</v>
      </c>
      <c r="E540" s="2" t="s">
        <v>588</v>
      </c>
      <c r="F540" s="2" t="s">
        <v>589</v>
      </c>
      <c r="G540" s="2" t="s">
        <v>25</v>
      </c>
      <c r="H540" s="2" t="s">
        <v>26</v>
      </c>
      <c r="I540" s="2" t="s">
        <v>42</v>
      </c>
      <c r="J540" s="2" t="s">
        <v>43</v>
      </c>
      <c r="K540" s="4">
        <v>90036</v>
      </c>
      <c r="L540" s="2" t="s">
        <v>44</v>
      </c>
      <c r="M540" s="2" t="s">
        <v>7915</v>
      </c>
      <c r="N540" s="2" t="s">
        <v>31</v>
      </c>
      <c r="O540" s="2" t="s">
        <v>67</v>
      </c>
      <c r="P540" s="2" t="s">
        <v>7916</v>
      </c>
      <c r="Q540" s="4">
        <v>474.43</v>
      </c>
      <c r="R540" s="4">
        <v>11</v>
      </c>
      <c r="S540" s="4">
        <v>0</v>
      </c>
      <c r="T540" s="4">
        <v>199.26060000000001</v>
      </c>
    </row>
    <row r="541" spans="1:20" x14ac:dyDescent="0.3">
      <c r="A541" s="2" t="s">
        <v>7934</v>
      </c>
      <c r="B541" s="3">
        <v>42716</v>
      </c>
      <c r="C541" s="3">
        <v>42716</v>
      </c>
      <c r="D541" s="2" t="s">
        <v>1455</v>
      </c>
      <c r="E541" s="2" t="s">
        <v>4616</v>
      </c>
      <c r="F541" s="2" t="s">
        <v>4617</v>
      </c>
      <c r="G541" s="2" t="s">
        <v>41</v>
      </c>
      <c r="H541" s="2" t="s">
        <v>26</v>
      </c>
      <c r="I541" s="2" t="s">
        <v>2982</v>
      </c>
      <c r="J541" s="2" t="s">
        <v>567</v>
      </c>
      <c r="K541" s="4">
        <v>44052</v>
      </c>
      <c r="L541" s="2" t="s">
        <v>161</v>
      </c>
      <c r="M541" s="2" t="s">
        <v>1563</v>
      </c>
      <c r="N541" s="2" t="s">
        <v>46</v>
      </c>
      <c r="O541" s="2" t="s">
        <v>77</v>
      </c>
      <c r="P541" s="2" t="s">
        <v>1564</v>
      </c>
      <c r="Q541" s="4">
        <v>18.693000000000001</v>
      </c>
      <c r="R541" s="4">
        <v>3</v>
      </c>
      <c r="S541" s="4">
        <v>0.7</v>
      </c>
      <c r="T541" s="4">
        <v>-14.331300000000001</v>
      </c>
    </row>
    <row r="542" spans="1:20" x14ac:dyDescent="0.3">
      <c r="A542" s="2" t="s">
        <v>7938</v>
      </c>
      <c r="B542" s="3">
        <v>42039</v>
      </c>
      <c r="C542" s="3">
        <v>42189</v>
      </c>
      <c r="D542" s="2" t="s">
        <v>51</v>
      </c>
      <c r="E542" s="2" t="s">
        <v>7078</v>
      </c>
      <c r="F542" s="2" t="s">
        <v>7079</v>
      </c>
      <c r="G542" s="2" t="s">
        <v>41</v>
      </c>
      <c r="H542" s="2" t="s">
        <v>26</v>
      </c>
      <c r="I542" s="2" t="s">
        <v>205</v>
      </c>
      <c r="J542" s="2" t="s">
        <v>110</v>
      </c>
      <c r="K542" s="4">
        <v>77070</v>
      </c>
      <c r="L542" s="2" t="s">
        <v>111</v>
      </c>
      <c r="M542" s="2" t="s">
        <v>3498</v>
      </c>
      <c r="N542" s="2" t="s">
        <v>46</v>
      </c>
      <c r="O542" s="2" t="s">
        <v>77</v>
      </c>
      <c r="P542" s="2" t="s">
        <v>3499</v>
      </c>
      <c r="Q542" s="4">
        <v>9.1560000000000006</v>
      </c>
      <c r="R542" s="4">
        <v>3</v>
      </c>
      <c r="S542" s="4">
        <v>0.8</v>
      </c>
      <c r="T542" s="4">
        <v>-13.734</v>
      </c>
    </row>
    <row r="543" spans="1:20" x14ac:dyDescent="0.3">
      <c r="A543" s="2" t="s">
        <v>7947</v>
      </c>
      <c r="B543" s="3">
        <v>42380</v>
      </c>
      <c r="C543" s="3">
        <v>42562</v>
      </c>
      <c r="D543" s="2" t="s">
        <v>51</v>
      </c>
      <c r="E543" s="2" t="s">
        <v>1869</v>
      </c>
      <c r="F543" s="2" t="s">
        <v>1870</v>
      </c>
      <c r="G543" s="2" t="s">
        <v>25</v>
      </c>
      <c r="H543" s="2" t="s">
        <v>26</v>
      </c>
      <c r="I543" s="2" t="s">
        <v>344</v>
      </c>
      <c r="J543" s="2" t="s">
        <v>235</v>
      </c>
      <c r="K543" s="4">
        <v>60610</v>
      </c>
      <c r="L543" s="2" t="s">
        <v>111</v>
      </c>
      <c r="M543" s="2" t="s">
        <v>3196</v>
      </c>
      <c r="N543" s="2" t="s">
        <v>73</v>
      </c>
      <c r="O543" s="2" t="s">
        <v>178</v>
      </c>
      <c r="P543" s="2" t="s">
        <v>3197</v>
      </c>
      <c r="Q543" s="4">
        <v>68.111999999999995</v>
      </c>
      <c r="R543" s="4">
        <v>3</v>
      </c>
      <c r="S543" s="4">
        <v>0.2</v>
      </c>
      <c r="T543" s="4">
        <v>17.8794</v>
      </c>
    </row>
    <row r="544" spans="1:20" x14ac:dyDescent="0.3">
      <c r="A544" s="2" t="s">
        <v>7954</v>
      </c>
      <c r="B544" s="3">
        <v>41650</v>
      </c>
      <c r="C544" s="3">
        <v>41770</v>
      </c>
      <c r="D544" s="2" t="s">
        <v>51</v>
      </c>
      <c r="E544" s="2" t="s">
        <v>1695</v>
      </c>
      <c r="F544" s="2" t="s">
        <v>1696</v>
      </c>
      <c r="G544" s="2" t="s">
        <v>41</v>
      </c>
      <c r="H544" s="2" t="s">
        <v>26</v>
      </c>
      <c r="I544" s="2" t="s">
        <v>531</v>
      </c>
      <c r="J544" s="2" t="s">
        <v>92</v>
      </c>
      <c r="K544" s="4">
        <v>28205</v>
      </c>
      <c r="L544" s="2" t="s">
        <v>29</v>
      </c>
      <c r="M544" s="2" t="s">
        <v>4509</v>
      </c>
      <c r="N544" s="2" t="s">
        <v>46</v>
      </c>
      <c r="O544" s="2" t="s">
        <v>305</v>
      </c>
      <c r="P544" s="2" t="s">
        <v>636</v>
      </c>
      <c r="Q544" s="4">
        <v>7.52</v>
      </c>
      <c r="R544" s="4">
        <v>5</v>
      </c>
      <c r="S544" s="4">
        <v>0.2</v>
      </c>
      <c r="T544" s="4">
        <v>1.41</v>
      </c>
    </row>
    <row r="545" spans="1:20" x14ac:dyDescent="0.3">
      <c r="A545" s="2" t="s">
        <v>7959</v>
      </c>
      <c r="B545" s="3">
        <v>42167</v>
      </c>
      <c r="C545" s="3">
        <v>42228</v>
      </c>
      <c r="D545" s="2" t="s">
        <v>22</v>
      </c>
      <c r="E545" s="2" t="s">
        <v>4474</v>
      </c>
      <c r="F545" s="2" t="s">
        <v>4475</v>
      </c>
      <c r="G545" s="2" t="s">
        <v>108</v>
      </c>
      <c r="H545" s="2" t="s">
        <v>26</v>
      </c>
      <c r="I545" s="2" t="s">
        <v>4930</v>
      </c>
      <c r="J545" s="2" t="s">
        <v>289</v>
      </c>
      <c r="K545" s="4">
        <v>46203</v>
      </c>
      <c r="L545" s="2" t="s">
        <v>111</v>
      </c>
      <c r="M545" s="2" t="s">
        <v>2706</v>
      </c>
      <c r="N545" s="2" t="s">
        <v>73</v>
      </c>
      <c r="O545" s="2" t="s">
        <v>1368</v>
      </c>
      <c r="P545" s="2" t="s">
        <v>2707</v>
      </c>
      <c r="Q545" s="4">
        <v>999.98</v>
      </c>
      <c r="R545" s="4">
        <v>2</v>
      </c>
      <c r="S545" s="4">
        <v>0</v>
      </c>
      <c r="T545" s="4">
        <v>449.99099999999999</v>
      </c>
    </row>
    <row r="546" spans="1:20" x14ac:dyDescent="0.3">
      <c r="A546" s="2" t="s">
        <v>7968</v>
      </c>
      <c r="B546" s="3">
        <v>42925</v>
      </c>
      <c r="C546" s="3">
        <v>42987</v>
      </c>
      <c r="D546" s="2" t="s">
        <v>209</v>
      </c>
      <c r="E546" s="2" t="s">
        <v>6624</v>
      </c>
      <c r="F546" s="2" t="s">
        <v>6625</v>
      </c>
      <c r="G546" s="2" t="s">
        <v>108</v>
      </c>
      <c r="H546" s="2" t="s">
        <v>26</v>
      </c>
      <c r="I546" s="2" t="s">
        <v>617</v>
      </c>
      <c r="J546" s="2" t="s">
        <v>351</v>
      </c>
      <c r="K546" s="4">
        <v>85023</v>
      </c>
      <c r="L546" s="2" t="s">
        <v>44</v>
      </c>
      <c r="M546" s="2" t="s">
        <v>261</v>
      </c>
      <c r="N546" s="2" t="s">
        <v>46</v>
      </c>
      <c r="O546" s="2" t="s">
        <v>77</v>
      </c>
      <c r="P546" s="2" t="s">
        <v>262</v>
      </c>
      <c r="Q546" s="4">
        <v>7.8570000000000002</v>
      </c>
      <c r="R546" s="4">
        <v>3</v>
      </c>
      <c r="S546" s="4">
        <v>0.7</v>
      </c>
      <c r="T546" s="4">
        <v>-6.0236999999999998</v>
      </c>
    </row>
    <row r="547" spans="1:20" x14ac:dyDescent="0.3">
      <c r="A547" s="2" t="s">
        <v>7969</v>
      </c>
      <c r="B547" s="3">
        <v>42468</v>
      </c>
      <c r="C547" s="3">
        <v>42529</v>
      </c>
      <c r="D547" s="2" t="s">
        <v>22</v>
      </c>
      <c r="E547" s="2" t="s">
        <v>232</v>
      </c>
      <c r="F547" s="2" t="s">
        <v>233</v>
      </c>
      <c r="G547" s="2" t="s">
        <v>41</v>
      </c>
      <c r="H547" s="2" t="s">
        <v>26</v>
      </c>
      <c r="I547" s="2" t="s">
        <v>6048</v>
      </c>
      <c r="J547" s="2" t="s">
        <v>43</v>
      </c>
      <c r="K547" s="4">
        <v>95823</v>
      </c>
      <c r="L547" s="2" t="s">
        <v>44</v>
      </c>
      <c r="M547" s="2" t="s">
        <v>72</v>
      </c>
      <c r="N547" s="2" t="s">
        <v>73</v>
      </c>
      <c r="O547" s="2" t="s">
        <v>74</v>
      </c>
      <c r="P547" s="2" t="s">
        <v>75</v>
      </c>
      <c r="Q547" s="4">
        <v>302.38400000000001</v>
      </c>
      <c r="R547" s="4">
        <v>2</v>
      </c>
      <c r="S547" s="4">
        <v>0.2</v>
      </c>
      <c r="T547" s="4">
        <v>30.238399999999999</v>
      </c>
    </row>
    <row r="548" spans="1:20" x14ac:dyDescent="0.3">
      <c r="A548" s="2" t="s">
        <v>7973</v>
      </c>
      <c r="B548" s="3">
        <v>42373</v>
      </c>
      <c r="C548" s="3">
        <v>42494</v>
      </c>
      <c r="D548" s="2" t="s">
        <v>51</v>
      </c>
      <c r="E548" s="2" t="s">
        <v>5100</v>
      </c>
      <c r="F548" s="2" t="s">
        <v>5101</v>
      </c>
      <c r="G548" s="2" t="s">
        <v>41</v>
      </c>
      <c r="H548" s="2" t="s">
        <v>26</v>
      </c>
      <c r="I548" s="2" t="s">
        <v>302</v>
      </c>
      <c r="J548" s="2" t="s">
        <v>303</v>
      </c>
      <c r="K548" s="4">
        <v>10035</v>
      </c>
      <c r="L548" s="2" t="s">
        <v>161</v>
      </c>
      <c r="M548" s="2" t="s">
        <v>2141</v>
      </c>
      <c r="N548" s="2" t="s">
        <v>46</v>
      </c>
      <c r="O548" s="2" t="s">
        <v>47</v>
      </c>
      <c r="P548" s="2" t="s">
        <v>2142</v>
      </c>
      <c r="Q548" s="4">
        <v>20.7</v>
      </c>
      <c r="R548" s="4">
        <v>2</v>
      </c>
      <c r="S548" s="4">
        <v>0</v>
      </c>
      <c r="T548" s="4">
        <v>9.9359999999999999</v>
      </c>
    </row>
    <row r="549" spans="1:20" x14ac:dyDescent="0.3">
      <c r="A549" s="2" t="s">
        <v>7988</v>
      </c>
      <c r="B549" s="3">
        <v>42194</v>
      </c>
      <c r="C549" s="3">
        <v>42194</v>
      </c>
      <c r="D549" s="2" t="s">
        <v>1455</v>
      </c>
      <c r="E549" s="2" t="s">
        <v>4815</v>
      </c>
      <c r="F549" s="2" t="s">
        <v>4816</v>
      </c>
      <c r="G549" s="2" t="s">
        <v>25</v>
      </c>
      <c r="H549" s="2" t="s">
        <v>26</v>
      </c>
      <c r="I549" s="2" t="s">
        <v>302</v>
      </c>
      <c r="J549" s="2" t="s">
        <v>303</v>
      </c>
      <c r="K549" s="4">
        <v>10011</v>
      </c>
      <c r="L549" s="2" t="s">
        <v>161</v>
      </c>
      <c r="M549" s="2" t="s">
        <v>3103</v>
      </c>
      <c r="N549" s="2" t="s">
        <v>46</v>
      </c>
      <c r="O549" s="2" t="s">
        <v>60</v>
      </c>
      <c r="P549" s="2" t="s">
        <v>3104</v>
      </c>
      <c r="Q549" s="4">
        <v>13.96</v>
      </c>
      <c r="R549" s="4">
        <v>2</v>
      </c>
      <c r="S549" s="4">
        <v>0</v>
      </c>
      <c r="T549" s="4">
        <v>0.2792</v>
      </c>
    </row>
    <row r="550" spans="1:20" x14ac:dyDescent="0.3">
      <c r="A550" s="2" t="s">
        <v>7992</v>
      </c>
      <c r="B550" s="3">
        <v>42040</v>
      </c>
      <c r="C550" s="3">
        <v>42190</v>
      </c>
      <c r="D550" s="2" t="s">
        <v>51</v>
      </c>
      <c r="E550" s="2" t="s">
        <v>5241</v>
      </c>
      <c r="F550" s="2" t="s">
        <v>5242</v>
      </c>
      <c r="G550" s="2" t="s">
        <v>41</v>
      </c>
      <c r="H550" s="2" t="s">
        <v>26</v>
      </c>
      <c r="I550" s="2" t="s">
        <v>205</v>
      </c>
      <c r="J550" s="2" t="s">
        <v>110</v>
      </c>
      <c r="K550" s="4">
        <v>77095</v>
      </c>
      <c r="L550" s="2" t="s">
        <v>111</v>
      </c>
      <c r="M550" s="2" t="s">
        <v>5139</v>
      </c>
      <c r="N550" s="2" t="s">
        <v>46</v>
      </c>
      <c r="O550" s="2" t="s">
        <v>47</v>
      </c>
      <c r="P550" s="2" t="s">
        <v>5140</v>
      </c>
      <c r="Q550" s="4">
        <v>8.8559999999999999</v>
      </c>
      <c r="R550" s="4">
        <v>3</v>
      </c>
      <c r="S550" s="4">
        <v>0.2</v>
      </c>
      <c r="T550" s="4">
        <v>2.9889000000000001</v>
      </c>
    </row>
    <row r="551" spans="1:20" x14ac:dyDescent="0.3">
      <c r="A551" s="2" t="s">
        <v>7995</v>
      </c>
      <c r="B551" s="3">
        <v>42834</v>
      </c>
      <c r="C551" s="3">
        <v>43017</v>
      </c>
      <c r="D551" s="2" t="s">
        <v>51</v>
      </c>
      <c r="E551" s="2" t="s">
        <v>4385</v>
      </c>
      <c r="F551" s="2" t="s">
        <v>4386</v>
      </c>
      <c r="G551" s="2" t="s">
        <v>25</v>
      </c>
      <c r="H551" s="2" t="s">
        <v>26</v>
      </c>
      <c r="I551" s="2" t="s">
        <v>159</v>
      </c>
      <c r="J551" s="2" t="s">
        <v>160</v>
      </c>
      <c r="K551" s="4">
        <v>19120</v>
      </c>
      <c r="L551" s="2" t="s">
        <v>161</v>
      </c>
      <c r="M551" s="2" t="s">
        <v>7996</v>
      </c>
      <c r="N551" s="2" t="s">
        <v>73</v>
      </c>
      <c r="O551" s="2" t="s">
        <v>178</v>
      </c>
      <c r="P551" s="2" t="s">
        <v>7997</v>
      </c>
      <c r="Q551" s="4">
        <v>19.04</v>
      </c>
      <c r="R551" s="4">
        <v>4</v>
      </c>
      <c r="S551" s="4">
        <v>0.2</v>
      </c>
      <c r="T551" s="4">
        <v>-1.4279999999999999</v>
      </c>
    </row>
    <row r="552" spans="1:20" x14ac:dyDescent="0.3">
      <c r="A552" s="2" t="s">
        <v>7998</v>
      </c>
      <c r="B552" s="3">
        <v>43044</v>
      </c>
      <c r="C552" s="3">
        <v>43074</v>
      </c>
      <c r="D552" s="2" t="s">
        <v>1455</v>
      </c>
      <c r="E552" s="2" t="s">
        <v>2149</v>
      </c>
      <c r="F552" s="2" t="s">
        <v>2150</v>
      </c>
      <c r="G552" s="2" t="s">
        <v>25</v>
      </c>
      <c r="H552" s="2" t="s">
        <v>26</v>
      </c>
      <c r="I552" s="2" t="s">
        <v>99</v>
      </c>
      <c r="J552" s="2" t="s">
        <v>100</v>
      </c>
      <c r="K552" s="4">
        <v>98103</v>
      </c>
      <c r="L552" s="2" t="s">
        <v>44</v>
      </c>
      <c r="M552" s="2" t="s">
        <v>4009</v>
      </c>
      <c r="N552" s="2" t="s">
        <v>46</v>
      </c>
      <c r="O552" s="2" t="s">
        <v>94</v>
      </c>
      <c r="P552" s="2" t="s">
        <v>4010</v>
      </c>
      <c r="Q552" s="4">
        <v>37.44</v>
      </c>
      <c r="R552" s="4">
        <v>6</v>
      </c>
      <c r="S552" s="4">
        <v>0</v>
      </c>
      <c r="T552" s="4">
        <v>16.847999999999999</v>
      </c>
    </row>
    <row r="553" spans="1:20" x14ac:dyDescent="0.3">
      <c r="A553" s="2" t="s">
        <v>8002</v>
      </c>
      <c r="B553" s="3">
        <v>42891</v>
      </c>
      <c r="C553" s="3">
        <v>42983</v>
      </c>
      <c r="D553" s="2" t="s">
        <v>209</v>
      </c>
      <c r="E553" s="2" t="s">
        <v>509</v>
      </c>
      <c r="F553" s="2" t="s">
        <v>510</v>
      </c>
      <c r="G553" s="2" t="s">
        <v>25</v>
      </c>
      <c r="H553" s="2" t="s">
        <v>26</v>
      </c>
      <c r="I553" s="2" t="s">
        <v>1270</v>
      </c>
      <c r="J553" s="2" t="s">
        <v>360</v>
      </c>
      <c r="K553" s="4">
        <v>22204</v>
      </c>
      <c r="L553" s="2" t="s">
        <v>29</v>
      </c>
      <c r="M553" s="2" t="s">
        <v>7699</v>
      </c>
      <c r="N553" s="2" t="s">
        <v>46</v>
      </c>
      <c r="O553" s="2" t="s">
        <v>70</v>
      </c>
      <c r="P553" s="2" t="s">
        <v>7700</v>
      </c>
      <c r="Q553" s="4">
        <v>54.66</v>
      </c>
      <c r="R553" s="4">
        <v>6</v>
      </c>
      <c r="S553" s="4">
        <v>0</v>
      </c>
      <c r="T553" s="4">
        <v>18.037800000000001</v>
      </c>
    </row>
    <row r="554" spans="1:20" x14ac:dyDescent="0.3">
      <c r="A554" s="2" t="s">
        <v>8008</v>
      </c>
      <c r="B554" s="3">
        <v>42042</v>
      </c>
      <c r="C554" s="3">
        <v>42254</v>
      </c>
      <c r="D554" s="2" t="s">
        <v>51</v>
      </c>
      <c r="E554" s="2" t="s">
        <v>464</v>
      </c>
      <c r="F554" s="2" t="s">
        <v>465</v>
      </c>
      <c r="G554" s="2" t="s">
        <v>25</v>
      </c>
      <c r="H554" s="2" t="s">
        <v>26</v>
      </c>
      <c r="I554" s="2" t="s">
        <v>8009</v>
      </c>
      <c r="J554" s="2" t="s">
        <v>55</v>
      </c>
      <c r="K554" s="4">
        <v>33021</v>
      </c>
      <c r="L554" s="2" t="s">
        <v>29</v>
      </c>
      <c r="M554" s="2" t="s">
        <v>3618</v>
      </c>
      <c r="N554" s="2" t="s">
        <v>46</v>
      </c>
      <c r="O554" s="2" t="s">
        <v>94</v>
      </c>
      <c r="P554" s="2" t="s">
        <v>207</v>
      </c>
      <c r="Q554" s="4">
        <v>11.952</v>
      </c>
      <c r="R554" s="4">
        <v>3</v>
      </c>
      <c r="S554" s="4">
        <v>0.2</v>
      </c>
      <c r="T554" s="4">
        <v>4.0338000000000003</v>
      </c>
    </row>
    <row r="555" spans="1:20" x14ac:dyDescent="0.3">
      <c r="A555" s="2" t="s">
        <v>8011</v>
      </c>
      <c r="B555" s="3">
        <v>42776</v>
      </c>
      <c r="C555" s="3">
        <v>42957</v>
      </c>
      <c r="D555" s="2" t="s">
        <v>51</v>
      </c>
      <c r="E555" s="2" t="s">
        <v>3662</v>
      </c>
      <c r="F555" s="2" t="s">
        <v>3663</v>
      </c>
      <c r="G555" s="2" t="s">
        <v>108</v>
      </c>
      <c r="H555" s="2" t="s">
        <v>26</v>
      </c>
      <c r="I555" s="2" t="s">
        <v>42</v>
      </c>
      <c r="J555" s="2" t="s">
        <v>43</v>
      </c>
      <c r="K555" s="4">
        <v>90036</v>
      </c>
      <c r="L555" s="2" t="s">
        <v>44</v>
      </c>
      <c r="M555" s="2" t="s">
        <v>4014</v>
      </c>
      <c r="N555" s="2" t="s">
        <v>46</v>
      </c>
      <c r="O555" s="2" t="s">
        <v>77</v>
      </c>
      <c r="P555" s="2" t="s">
        <v>4015</v>
      </c>
      <c r="Q555" s="4">
        <v>112.12</v>
      </c>
      <c r="R555" s="4">
        <v>5</v>
      </c>
      <c r="S555" s="4">
        <v>0.2</v>
      </c>
      <c r="T555" s="4">
        <v>42.045000000000002</v>
      </c>
    </row>
    <row r="556" spans="1:20" x14ac:dyDescent="0.3">
      <c r="A556" s="2" t="s">
        <v>8015</v>
      </c>
      <c r="B556" s="3">
        <v>42747</v>
      </c>
      <c r="C556" s="3">
        <v>42837</v>
      </c>
      <c r="D556" s="2" t="s">
        <v>209</v>
      </c>
      <c r="E556" s="2" t="s">
        <v>2523</v>
      </c>
      <c r="F556" s="2" t="s">
        <v>2524</v>
      </c>
      <c r="G556" s="2" t="s">
        <v>25</v>
      </c>
      <c r="H556" s="2" t="s">
        <v>26</v>
      </c>
      <c r="I556" s="2" t="s">
        <v>159</v>
      </c>
      <c r="J556" s="2" t="s">
        <v>160</v>
      </c>
      <c r="K556" s="4">
        <v>19120</v>
      </c>
      <c r="L556" s="2" t="s">
        <v>161</v>
      </c>
      <c r="M556" s="2" t="s">
        <v>1075</v>
      </c>
      <c r="N556" s="2" t="s">
        <v>46</v>
      </c>
      <c r="O556" s="2" t="s">
        <v>60</v>
      </c>
      <c r="P556" s="2" t="s">
        <v>1969</v>
      </c>
      <c r="Q556" s="4">
        <v>37.392000000000003</v>
      </c>
      <c r="R556" s="4">
        <v>3</v>
      </c>
      <c r="S556" s="4">
        <v>0.2</v>
      </c>
      <c r="T556" s="4">
        <v>2.3370000000000002</v>
      </c>
    </row>
    <row r="557" spans="1:20" x14ac:dyDescent="0.3">
      <c r="A557" s="2" t="s">
        <v>8025</v>
      </c>
      <c r="B557" s="3">
        <v>42925</v>
      </c>
      <c r="C557" s="3">
        <v>43048</v>
      </c>
      <c r="D557" s="2" t="s">
        <v>51</v>
      </c>
      <c r="E557" s="2" t="s">
        <v>884</v>
      </c>
      <c r="F557" s="2" t="s">
        <v>885</v>
      </c>
      <c r="G557" s="2" t="s">
        <v>25</v>
      </c>
      <c r="H557" s="2" t="s">
        <v>26</v>
      </c>
      <c r="I557" s="2" t="s">
        <v>159</v>
      </c>
      <c r="J557" s="2" t="s">
        <v>160</v>
      </c>
      <c r="K557" s="4">
        <v>19134</v>
      </c>
      <c r="L557" s="2" t="s">
        <v>161</v>
      </c>
      <c r="M557" s="2" t="s">
        <v>736</v>
      </c>
      <c r="N557" s="2" t="s">
        <v>46</v>
      </c>
      <c r="O557" s="2" t="s">
        <v>47</v>
      </c>
      <c r="P557" s="2" t="s">
        <v>737</v>
      </c>
      <c r="Q557" s="4">
        <v>29.24</v>
      </c>
      <c r="R557" s="4">
        <v>5</v>
      </c>
      <c r="S557" s="4">
        <v>0.2</v>
      </c>
      <c r="T557" s="4">
        <v>9.8684999999999992</v>
      </c>
    </row>
    <row r="558" spans="1:20" x14ac:dyDescent="0.3">
      <c r="A558" s="2" t="s">
        <v>8027</v>
      </c>
      <c r="B558" s="3">
        <v>42136</v>
      </c>
      <c r="C558" s="3">
        <v>42259</v>
      </c>
      <c r="D558" s="2" t="s">
        <v>22</v>
      </c>
      <c r="E558" s="2" t="s">
        <v>5652</v>
      </c>
      <c r="F558" s="2" t="s">
        <v>5653</v>
      </c>
      <c r="G558" s="2" t="s">
        <v>25</v>
      </c>
      <c r="H558" s="2" t="s">
        <v>26</v>
      </c>
      <c r="I558" s="2" t="s">
        <v>159</v>
      </c>
      <c r="J558" s="2" t="s">
        <v>160</v>
      </c>
      <c r="K558" s="4">
        <v>19140</v>
      </c>
      <c r="L558" s="2" t="s">
        <v>161</v>
      </c>
      <c r="M558" s="2" t="s">
        <v>4705</v>
      </c>
      <c r="N558" s="2" t="s">
        <v>73</v>
      </c>
      <c r="O558" s="2" t="s">
        <v>178</v>
      </c>
      <c r="P558" s="2" t="s">
        <v>4706</v>
      </c>
      <c r="Q558" s="4">
        <v>47.984000000000002</v>
      </c>
      <c r="R558" s="4">
        <v>2</v>
      </c>
      <c r="S558" s="4">
        <v>0.2</v>
      </c>
      <c r="T558" s="4">
        <v>0.5998</v>
      </c>
    </row>
    <row r="559" spans="1:20" x14ac:dyDescent="0.3">
      <c r="A559" s="2" t="s">
        <v>8028</v>
      </c>
      <c r="B559" s="3">
        <v>41650</v>
      </c>
      <c r="C559" s="3">
        <v>41862</v>
      </c>
      <c r="D559" s="2" t="s">
        <v>51</v>
      </c>
      <c r="E559" s="2" t="s">
        <v>3989</v>
      </c>
      <c r="F559" s="2" t="s">
        <v>3990</v>
      </c>
      <c r="G559" s="2" t="s">
        <v>41</v>
      </c>
      <c r="H559" s="2" t="s">
        <v>26</v>
      </c>
      <c r="I559" s="2" t="s">
        <v>344</v>
      </c>
      <c r="J559" s="2" t="s">
        <v>235</v>
      </c>
      <c r="K559" s="4">
        <v>60610</v>
      </c>
      <c r="L559" s="2" t="s">
        <v>111</v>
      </c>
      <c r="M559" s="2" t="s">
        <v>5508</v>
      </c>
      <c r="N559" s="2" t="s">
        <v>46</v>
      </c>
      <c r="O559" s="2" t="s">
        <v>94</v>
      </c>
      <c r="P559" s="2" t="s">
        <v>5509</v>
      </c>
      <c r="Q559" s="4">
        <v>15.696</v>
      </c>
      <c r="R559" s="4">
        <v>3</v>
      </c>
      <c r="S559" s="4">
        <v>0.2</v>
      </c>
      <c r="T559" s="4">
        <v>5.1012000000000004</v>
      </c>
    </row>
    <row r="560" spans="1:20" x14ac:dyDescent="0.3">
      <c r="A560" s="2" t="s">
        <v>8045</v>
      </c>
      <c r="B560" s="3">
        <v>42376</v>
      </c>
      <c r="C560" s="3">
        <v>42376</v>
      </c>
      <c r="D560" s="2" t="s">
        <v>1455</v>
      </c>
      <c r="E560" s="2" t="s">
        <v>2641</v>
      </c>
      <c r="F560" s="2" t="s">
        <v>2642</v>
      </c>
      <c r="G560" s="2" t="s">
        <v>25</v>
      </c>
      <c r="H560" s="2" t="s">
        <v>26</v>
      </c>
      <c r="I560" s="2" t="s">
        <v>435</v>
      </c>
      <c r="J560" s="2" t="s">
        <v>436</v>
      </c>
      <c r="K560" s="4">
        <v>29203</v>
      </c>
      <c r="L560" s="2" t="s">
        <v>29</v>
      </c>
      <c r="M560" s="2" t="s">
        <v>142</v>
      </c>
      <c r="N560" s="2" t="s">
        <v>46</v>
      </c>
      <c r="O560" s="2" t="s">
        <v>77</v>
      </c>
      <c r="P560" s="2" t="s">
        <v>143</v>
      </c>
      <c r="Q560" s="4">
        <v>14.2</v>
      </c>
      <c r="R560" s="4">
        <v>2</v>
      </c>
      <c r="S560" s="4">
        <v>0</v>
      </c>
      <c r="T560" s="4">
        <v>6.532</v>
      </c>
    </row>
    <row r="561" spans="1:20" x14ac:dyDescent="0.3">
      <c r="A561" s="2" t="s">
        <v>8049</v>
      </c>
      <c r="B561" s="3">
        <v>41824</v>
      </c>
      <c r="C561" s="3">
        <v>41977</v>
      </c>
      <c r="D561" s="2" t="s">
        <v>51</v>
      </c>
      <c r="E561" s="2" t="s">
        <v>2593</v>
      </c>
      <c r="F561" s="2" t="s">
        <v>2594</v>
      </c>
      <c r="G561" s="2" t="s">
        <v>41</v>
      </c>
      <c r="H561" s="2" t="s">
        <v>26</v>
      </c>
      <c r="I561" s="2" t="s">
        <v>435</v>
      </c>
      <c r="J561" s="2" t="s">
        <v>436</v>
      </c>
      <c r="K561" s="4">
        <v>29203</v>
      </c>
      <c r="L561" s="2" t="s">
        <v>29</v>
      </c>
      <c r="M561" s="2" t="s">
        <v>836</v>
      </c>
      <c r="N561" s="2" t="s">
        <v>73</v>
      </c>
      <c r="O561" s="2" t="s">
        <v>74</v>
      </c>
      <c r="P561" s="2" t="s">
        <v>837</v>
      </c>
      <c r="Q561" s="4">
        <v>629.95000000000005</v>
      </c>
      <c r="R561" s="4">
        <v>5</v>
      </c>
      <c r="S561" s="4">
        <v>0</v>
      </c>
      <c r="T561" s="4">
        <v>163.78700000000001</v>
      </c>
    </row>
    <row r="562" spans="1:20" x14ac:dyDescent="0.3">
      <c r="A562" s="2" t="s">
        <v>8051</v>
      </c>
      <c r="B562" s="3">
        <v>42889</v>
      </c>
      <c r="C562" s="3">
        <v>43011</v>
      </c>
      <c r="D562" s="2" t="s">
        <v>51</v>
      </c>
      <c r="E562" s="2" t="s">
        <v>3900</v>
      </c>
      <c r="F562" s="2" t="s">
        <v>3901</v>
      </c>
      <c r="G562" s="2" t="s">
        <v>108</v>
      </c>
      <c r="H562" s="2" t="s">
        <v>26</v>
      </c>
      <c r="I562" s="2" t="s">
        <v>137</v>
      </c>
      <c r="J562" s="2" t="s">
        <v>43</v>
      </c>
      <c r="K562" s="4">
        <v>94109</v>
      </c>
      <c r="L562" s="2" t="s">
        <v>44</v>
      </c>
      <c r="M562" s="2" t="s">
        <v>391</v>
      </c>
      <c r="N562" s="2" t="s">
        <v>46</v>
      </c>
      <c r="O562" s="2" t="s">
        <v>77</v>
      </c>
      <c r="P562" s="2" t="s">
        <v>392</v>
      </c>
      <c r="Q562" s="4">
        <v>14.976000000000001</v>
      </c>
      <c r="R562" s="4">
        <v>9</v>
      </c>
      <c r="S562" s="4">
        <v>0.2</v>
      </c>
      <c r="T562" s="4">
        <v>5.4287999999999998</v>
      </c>
    </row>
    <row r="563" spans="1:20" x14ac:dyDescent="0.3">
      <c r="A563" s="2" t="s">
        <v>8052</v>
      </c>
      <c r="B563" s="3">
        <v>42926</v>
      </c>
      <c r="C563" s="3">
        <v>43049</v>
      </c>
      <c r="D563" s="2" t="s">
        <v>51</v>
      </c>
      <c r="E563" s="2" t="s">
        <v>2814</v>
      </c>
      <c r="F563" s="2" t="s">
        <v>2815</v>
      </c>
      <c r="G563" s="2" t="s">
        <v>25</v>
      </c>
      <c r="H563" s="2" t="s">
        <v>26</v>
      </c>
      <c r="I563" s="2" t="s">
        <v>205</v>
      </c>
      <c r="J563" s="2" t="s">
        <v>110</v>
      </c>
      <c r="K563" s="4">
        <v>77036</v>
      </c>
      <c r="L563" s="2" t="s">
        <v>111</v>
      </c>
      <c r="M563" s="2" t="s">
        <v>114</v>
      </c>
      <c r="N563" s="2" t="s">
        <v>46</v>
      </c>
      <c r="O563" s="2" t="s">
        <v>77</v>
      </c>
      <c r="P563" s="2" t="s">
        <v>115</v>
      </c>
      <c r="Q563" s="4">
        <v>4.24</v>
      </c>
      <c r="R563" s="4">
        <v>5</v>
      </c>
      <c r="S563" s="4">
        <v>0.8</v>
      </c>
      <c r="T563" s="4">
        <v>-6.36</v>
      </c>
    </row>
    <row r="564" spans="1:20" x14ac:dyDescent="0.3">
      <c r="A564" s="2" t="s">
        <v>8053</v>
      </c>
      <c r="B564" s="3">
        <v>42896</v>
      </c>
      <c r="C564" s="3">
        <v>43079</v>
      </c>
      <c r="D564" s="2" t="s">
        <v>51</v>
      </c>
      <c r="E564" s="2" t="s">
        <v>8054</v>
      </c>
      <c r="F564" s="2" t="s">
        <v>8055</v>
      </c>
      <c r="G564" s="2" t="s">
        <v>108</v>
      </c>
      <c r="H564" s="2" t="s">
        <v>26</v>
      </c>
      <c r="I564" s="2" t="s">
        <v>302</v>
      </c>
      <c r="J564" s="2" t="s">
        <v>303</v>
      </c>
      <c r="K564" s="4">
        <v>10035</v>
      </c>
      <c r="L564" s="2" t="s">
        <v>161</v>
      </c>
      <c r="M564" s="2" t="s">
        <v>7757</v>
      </c>
      <c r="N564" s="2" t="s">
        <v>73</v>
      </c>
      <c r="O564" s="2" t="s">
        <v>178</v>
      </c>
      <c r="P564" s="2" t="s">
        <v>7758</v>
      </c>
      <c r="Q564" s="4">
        <v>319.95999999999998</v>
      </c>
      <c r="R564" s="4">
        <v>4</v>
      </c>
      <c r="S564" s="4">
        <v>0</v>
      </c>
      <c r="T564" s="4">
        <v>115.18559999999999</v>
      </c>
    </row>
    <row r="565" spans="1:20" x14ac:dyDescent="0.3">
      <c r="A565" s="2" t="s">
        <v>8056</v>
      </c>
      <c r="B565" s="3">
        <v>42502</v>
      </c>
      <c r="C565" s="3">
        <v>42563</v>
      </c>
      <c r="D565" s="2" t="s">
        <v>209</v>
      </c>
      <c r="E565" s="2" t="s">
        <v>6410</v>
      </c>
      <c r="F565" s="2" t="s">
        <v>6411</v>
      </c>
      <c r="G565" s="2" t="s">
        <v>41</v>
      </c>
      <c r="H565" s="2" t="s">
        <v>26</v>
      </c>
      <c r="I565" s="2" t="s">
        <v>693</v>
      </c>
      <c r="J565" s="2" t="s">
        <v>1405</v>
      </c>
      <c r="K565" s="4">
        <v>2038</v>
      </c>
      <c r="L565" s="2" t="s">
        <v>161</v>
      </c>
      <c r="M565" s="2" t="s">
        <v>8057</v>
      </c>
      <c r="N565" s="2" t="s">
        <v>31</v>
      </c>
      <c r="O565" s="2" t="s">
        <v>32</v>
      </c>
      <c r="P565" s="2" t="s">
        <v>8058</v>
      </c>
      <c r="Q565" s="4">
        <v>81.94</v>
      </c>
      <c r="R565" s="4">
        <v>1</v>
      </c>
      <c r="S565" s="4">
        <v>0</v>
      </c>
      <c r="T565" s="4">
        <v>20.484999999999999</v>
      </c>
    </row>
    <row r="566" spans="1:20" x14ac:dyDescent="0.3">
      <c r="A566" s="2" t="s">
        <v>8069</v>
      </c>
      <c r="B566" s="3">
        <v>42223</v>
      </c>
      <c r="C566" s="3">
        <v>42223</v>
      </c>
      <c r="D566" s="2" t="s">
        <v>1455</v>
      </c>
      <c r="E566" s="2" t="s">
        <v>6698</v>
      </c>
      <c r="F566" s="2" t="s">
        <v>6699</v>
      </c>
      <c r="G566" s="2" t="s">
        <v>25</v>
      </c>
      <c r="H566" s="2" t="s">
        <v>26</v>
      </c>
      <c r="I566" s="2" t="s">
        <v>205</v>
      </c>
      <c r="J566" s="2" t="s">
        <v>110</v>
      </c>
      <c r="K566" s="4">
        <v>77070</v>
      </c>
      <c r="L566" s="2" t="s">
        <v>111</v>
      </c>
      <c r="M566" s="2" t="s">
        <v>8070</v>
      </c>
      <c r="N566" s="2" t="s">
        <v>46</v>
      </c>
      <c r="O566" s="2" t="s">
        <v>94</v>
      </c>
      <c r="P566" s="2" t="s">
        <v>8071</v>
      </c>
      <c r="Q566" s="4">
        <v>21.12</v>
      </c>
      <c r="R566" s="4">
        <v>5</v>
      </c>
      <c r="S566" s="4">
        <v>0.2</v>
      </c>
      <c r="T566" s="4">
        <v>6.6</v>
      </c>
    </row>
    <row r="567" spans="1:20" x14ac:dyDescent="0.3">
      <c r="A567" s="2" t="s">
        <v>8078</v>
      </c>
      <c r="B567" s="3">
        <v>42441</v>
      </c>
      <c r="C567" s="3">
        <v>42594</v>
      </c>
      <c r="D567" s="2" t="s">
        <v>51</v>
      </c>
      <c r="E567" s="2" t="s">
        <v>1638</v>
      </c>
      <c r="F567" s="2" t="s">
        <v>1639</v>
      </c>
      <c r="G567" s="2" t="s">
        <v>25</v>
      </c>
      <c r="H567" s="2" t="s">
        <v>26</v>
      </c>
      <c r="I567" s="2" t="s">
        <v>159</v>
      </c>
      <c r="J567" s="2" t="s">
        <v>160</v>
      </c>
      <c r="K567" s="4">
        <v>19134</v>
      </c>
      <c r="L567" s="2" t="s">
        <v>161</v>
      </c>
      <c r="M567" s="2" t="s">
        <v>2331</v>
      </c>
      <c r="N567" s="2" t="s">
        <v>46</v>
      </c>
      <c r="O567" s="2" t="s">
        <v>80</v>
      </c>
      <c r="P567" s="2" t="s">
        <v>2332</v>
      </c>
      <c r="Q567" s="4">
        <v>394.81599999999997</v>
      </c>
      <c r="R567" s="4">
        <v>4</v>
      </c>
      <c r="S567" s="4">
        <v>0.2</v>
      </c>
      <c r="T567" s="4">
        <v>93.768799999999999</v>
      </c>
    </row>
    <row r="568" spans="1:20" x14ac:dyDescent="0.3">
      <c r="A568" s="2" t="s">
        <v>8079</v>
      </c>
      <c r="B568" s="3">
        <v>42289</v>
      </c>
      <c r="C568" s="3">
        <v>42289</v>
      </c>
      <c r="D568" s="2" t="s">
        <v>1455</v>
      </c>
      <c r="E568" s="2" t="s">
        <v>203</v>
      </c>
      <c r="F568" s="2" t="s">
        <v>204</v>
      </c>
      <c r="G568" s="2" t="s">
        <v>108</v>
      </c>
      <c r="H568" s="2" t="s">
        <v>26</v>
      </c>
      <c r="I568" s="2" t="s">
        <v>302</v>
      </c>
      <c r="J568" s="2" t="s">
        <v>303</v>
      </c>
      <c r="K568" s="4">
        <v>10024</v>
      </c>
      <c r="L568" s="2" t="s">
        <v>161</v>
      </c>
      <c r="M568" s="2" t="s">
        <v>2972</v>
      </c>
      <c r="N568" s="2" t="s">
        <v>46</v>
      </c>
      <c r="O568" s="2" t="s">
        <v>47</v>
      </c>
      <c r="P568" s="2" t="s">
        <v>2973</v>
      </c>
      <c r="Q568" s="4">
        <v>7.31</v>
      </c>
      <c r="R568" s="4">
        <v>1</v>
      </c>
      <c r="S568" s="4">
        <v>0</v>
      </c>
      <c r="T568" s="4">
        <v>3.4357000000000002</v>
      </c>
    </row>
    <row r="569" spans="1:20" x14ac:dyDescent="0.3">
      <c r="A569" s="2" t="s">
        <v>8085</v>
      </c>
      <c r="B569" s="3">
        <v>41764</v>
      </c>
      <c r="C569" s="3">
        <v>41887</v>
      </c>
      <c r="D569" s="2" t="s">
        <v>22</v>
      </c>
      <c r="E569" s="2" t="s">
        <v>7785</v>
      </c>
      <c r="F569" s="2" t="s">
        <v>7786</v>
      </c>
      <c r="G569" s="2" t="s">
        <v>25</v>
      </c>
      <c r="H569" s="2" t="s">
        <v>26</v>
      </c>
      <c r="I569" s="2" t="s">
        <v>1651</v>
      </c>
      <c r="J569" s="2" t="s">
        <v>28</v>
      </c>
      <c r="K569" s="4">
        <v>40475</v>
      </c>
      <c r="L569" s="2" t="s">
        <v>29</v>
      </c>
      <c r="M569" s="2" t="s">
        <v>6515</v>
      </c>
      <c r="N569" s="2" t="s">
        <v>46</v>
      </c>
      <c r="O569" s="2" t="s">
        <v>94</v>
      </c>
      <c r="P569" s="2" t="s">
        <v>6516</v>
      </c>
      <c r="Q569" s="4">
        <v>9.42</v>
      </c>
      <c r="R569" s="4">
        <v>3</v>
      </c>
      <c r="S569" s="4">
        <v>0</v>
      </c>
      <c r="T569" s="4">
        <v>4.2389999999999999</v>
      </c>
    </row>
    <row r="570" spans="1:20" x14ac:dyDescent="0.3">
      <c r="A570" s="2" t="s">
        <v>8088</v>
      </c>
      <c r="B570" s="3">
        <v>42463</v>
      </c>
      <c r="C570" s="3">
        <v>42585</v>
      </c>
      <c r="D570" s="2" t="s">
        <v>51</v>
      </c>
      <c r="E570" s="2" t="s">
        <v>4741</v>
      </c>
      <c r="F570" s="2" t="s">
        <v>4742</v>
      </c>
      <c r="G570" s="2" t="s">
        <v>25</v>
      </c>
      <c r="H570" s="2" t="s">
        <v>26</v>
      </c>
      <c r="I570" s="2" t="s">
        <v>6248</v>
      </c>
      <c r="J570" s="2" t="s">
        <v>289</v>
      </c>
      <c r="K570" s="4">
        <v>46544</v>
      </c>
      <c r="L570" s="2" t="s">
        <v>111</v>
      </c>
      <c r="M570" s="2" t="s">
        <v>8089</v>
      </c>
      <c r="N570" s="2" t="s">
        <v>46</v>
      </c>
      <c r="O570" s="2" t="s">
        <v>77</v>
      </c>
      <c r="P570" s="2" t="s">
        <v>8090</v>
      </c>
      <c r="Q570" s="4">
        <v>128.4</v>
      </c>
      <c r="R570" s="4">
        <v>3</v>
      </c>
      <c r="S570" s="4">
        <v>0</v>
      </c>
      <c r="T570" s="4">
        <v>64.2</v>
      </c>
    </row>
    <row r="571" spans="1:20" x14ac:dyDescent="0.3">
      <c r="A571" s="2" t="s">
        <v>8095</v>
      </c>
      <c r="B571" s="3">
        <v>42739</v>
      </c>
      <c r="C571" s="3">
        <v>42798</v>
      </c>
      <c r="D571" s="2" t="s">
        <v>209</v>
      </c>
      <c r="E571" s="2" t="s">
        <v>7531</v>
      </c>
      <c r="F571" s="2" t="s">
        <v>7532</v>
      </c>
      <c r="G571" s="2" t="s">
        <v>41</v>
      </c>
      <c r="H571" s="2" t="s">
        <v>26</v>
      </c>
      <c r="I571" s="2" t="s">
        <v>137</v>
      </c>
      <c r="J571" s="2" t="s">
        <v>43</v>
      </c>
      <c r="K571" s="4">
        <v>94110</v>
      </c>
      <c r="L571" s="2" t="s">
        <v>44</v>
      </c>
      <c r="M571" s="2" t="s">
        <v>8096</v>
      </c>
      <c r="N571" s="2" t="s">
        <v>31</v>
      </c>
      <c r="O571" s="2" t="s">
        <v>32</v>
      </c>
      <c r="P571" s="2" t="s">
        <v>8097</v>
      </c>
      <c r="Q571" s="4">
        <v>482.66399999999999</v>
      </c>
      <c r="R571" s="4">
        <v>8</v>
      </c>
      <c r="S571" s="4">
        <v>0.15</v>
      </c>
      <c r="T571" s="4">
        <v>85.176000000000002</v>
      </c>
    </row>
    <row r="572" spans="1:20" x14ac:dyDescent="0.3">
      <c r="A572" s="2" t="s">
        <v>8106</v>
      </c>
      <c r="B572" s="3">
        <v>42125</v>
      </c>
      <c r="C572" s="3">
        <v>42278</v>
      </c>
      <c r="D572" s="2" t="s">
        <v>51</v>
      </c>
      <c r="E572" s="2" t="s">
        <v>2427</v>
      </c>
      <c r="F572" s="2" t="s">
        <v>2428</v>
      </c>
      <c r="G572" s="2" t="s">
        <v>108</v>
      </c>
      <c r="H572" s="2" t="s">
        <v>26</v>
      </c>
      <c r="I572" s="2" t="s">
        <v>99</v>
      </c>
      <c r="J572" s="2" t="s">
        <v>100</v>
      </c>
      <c r="K572" s="4">
        <v>98103</v>
      </c>
      <c r="L572" s="2" t="s">
        <v>44</v>
      </c>
      <c r="M572" s="2" t="s">
        <v>1736</v>
      </c>
      <c r="N572" s="2" t="s">
        <v>31</v>
      </c>
      <c r="O572" s="2" t="s">
        <v>35</v>
      </c>
      <c r="P572" s="2" t="s">
        <v>1737</v>
      </c>
      <c r="Q572" s="4">
        <v>61.584000000000003</v>
      </c>
      <c r="R572" s="4">
        <v>1</v>
      </c>
      <c r="S572" s="4">
        <v>0.2</v>
      </c>
      <c r="T572" s="4">
        <v>-6.9282000000000004</v>
      </c>
    </row>
    <row r="573" spans="1:20" x14ac:dyDescent="0.3">
      <c r="A573" s="2" t="s">
        <v>8108</v>
      </c>
      <c r="B573" s="3">
        <v>42862</v>
      </c>
      <c r="C573" s="3">
        <v>43015</v>
      </c>
      <c r="D573" s="2" t="s">
        <v>51</v>
      </c>
      <c r="E573" s="2" t="s">
        <v>3039</v>
      </c>
      <c r="F573" s="2" t="s">
        <v>3040</v>
      </c>
      <c r="G573" s="2" t="s">
        <v>41</v>
      </c>
      <c r="H573" s="2" t="s">
        <v>26</v>
      </c>
      <c r="I573" s="2" t="s">
        <v>927</v>
      </c>
      <c r="J573" s="2" t="s">
        <v>110</v>
      </c>
      <c r="K573" s="4">
        <v>75220</v>
      </c>
      <c r="L573" s="2" t="s">
        <v>111</v>
      </c>
      <c r="M573" s="2" t="s">
        <v>3269</v>
      </c>
      <c r="N573" s="2" t="s">
        <v>31</v>
      </c>
      <c r="O573" s="2" t="s">
        <v>67</v>
      </c>
      <c r="P573" s="2" t="s">
        <v>3270</v>
      </c>
      <c r="Q573" s="4">
        <v>332.02800000000002</v>
      </c>
      <c r="R573" s="4">
        <v>9</v>
      </c>
      <c r="S573" s="4">
        <v>0.6</v>
      </c>
      <c r="T573" s="4">
        <v>-348.62939999999998</v>
      </c>
    </row>
    <row r="574" spans="1:20" x14ac:dyDescent="0.3">
      <c r="A574" s="2" t="s">
        <v>8124</v>
      </c>
      <c r="B574" s="3">
        <v>42464</v>
      </c>
      <c r="C574" s="3">
        <v>42494</v>
      </c>
      <c r="D574" s="2" t="s">
        <v>209</v>
      </c>
      <c r="E574" s="2" t="s">
        <v>4424</v>
      </c>
      <c r="F574" s="2" t="s">
        <v>4425</v>
      </c>
      <c r="G574" s="2" t="s">
        <v>108</v>
      </c>
      <c r="H574" s="2" t="s">
        <v>26</v>
      </c>
      <c r="I574" s="2" t="s">
        <v>359</v>
      </c>
      <c r="J574" s="2" t="s">
        <v>360</v>
      </c>
      <c r="K574" s="4">
        <v>22153</v>
      </c>
      <c r="L574" s="2" t="s">
        <v>29</v>
      </c>
      <c r="M574" s="2" t="s">
        <v>696</v>
      </c>
      <c r="N574" s="2" t="s">
        <v>73</v>
      </c>
      <c r="O574" s="2" t="s">
        <v>74</v>
      </c>
      <c r="P574" s="2" t="s">
        <v>697</v>
      </c>
      <c r="Q574" s="4">
        <v>149.97</v>
      </c>
      <c r="R574" s="4">
        <v>3</v>
      </c>
      <c r="S574" s="4">
        <v>0</v>
      </c>
      <c r="T574" s="4">
        <v>5.9988000000000001</v>
      </c>
    </row>
    <row r="575" spans="1:20" x14ac:dyDescent="0.3">
      <c r="A575" s="2" t="s">
        <v>8127</v>
      </c>
      <c r="B575" s="3">
        <v>42381</v>
      </c>
      <c r="C575" s="3">
        <v>42502</v>
      </c>
      <c r="D575" s="2" t="s">
        <v>22</v>
      </c>
      <c r="E575" s="2" t="s">
        <v>804</v>
      </c>
      <c r="F575" s="2" t="s">
        <v>805</v>
      </c>
      <c r="G575" s="2" t="s">
        <v>25</v>
      </c>
      <c r="H575" s="2" t="s">
        <v>26</v>
      </c>
      <c r="I575" s="2" t="s">
        <v>846</v>
      </c>
      <c r="J575" s="2" t="s">
        <v>847</v>
      </c>
      <c r="K575" s="4">
        <v>6824</v>
      </c>
      <c r="L575" s="2" t="s">
        <v>161</v>
      </c>
      <c r="M575" s="2" t="s">
        <v>3992</v>
      </c>
      <c r="N575" s="2" t="s">
        <v>46</v>
      </c>
      <c r="O575" s="2" t="s">
        <v>77</v>
      </c>
      <c r="P575" s="2" t="s">
        <v>3993</v>
      </c>
      <c r="Q575" s="4">
        <v>88.08</v>
      </c>
      <c r="R575" s="4">
        <v>6</v>
      </c>
      <c r="S575" s="4">
        <v>0</v>
      </c>
      <c r="T575" s="4">
        <v>40.516800000000003</v>
      </c>
    </row>
    <row r="576" spans="1:20" x14ac:dyDescent="0.3">
      <c r="A576" s="2" t="s">
        <v>8133</v>
      </c>
      <c r="B576" s="3">
        <v>42103</v>
      </c>
      <c r="C576" s="3">
        <v>42256</v>
      </c>
      <c r="D576" s="2" t="s">
        <v>51</v>
      </c>
      <c r="E576" s="2" t="s">
        <v>146</v>
      </c>
      <c r="F576" s="2" t="s">
        <v>147</v>
      </c>
      <c r="G576" s="2" t="s">
        <v>41</v>
      </c>
      <c r="H576" s="2" t="s">
        <v>26</v>
      </c>
      <c r="I576" s="2" t="s">
        <v>5302</v>
      </c>
      <c r="J576" s="2" t="s">
        <v>477</v>
      </c>
      <c r="K576" s="4">
        <v>97504</v>
      </c>
      <c r="L576" s="2" t="s">
        <v>44</v>
      </c>
      <c r="M576" s="2" t="s">
        <v>7283</v>
      </c>
      <c r="N576" s="2" t="s">
        <v>46</v>
      </c>
      <c r="O576" s="2" t="s">
        <v>77</v>
      </c>
      <c r="P576" s="2" t="s">
        <v>7284</v>
      </c>
      <c r="Q576" s="4">
        <v>9.7620000000000005</v>
      </c>
      <c r="R576" s="4">
        <v>2</v>
      </c>
      <c r="S576" s="4">
        <v>0.7</v>
      </c>
      <c r="T576" s="4">
        <v>-6.8334000000000001</v>
      </c>
    </row>
    <row r="577" spans="1:20" x14ac:dyDescent="0.3">
      <c r="A577" s="2" t="s">
        <v>8137</v>
      </c>
      <c r="B577" s="3">
        <v>42924</v>
      </c>
      <c r="C577" s="3">
        <v>43047</v>
      </c>
      <c r="D577" s="2" t="s">
        <v>51</v>
      </c>
      <c r="E577" s="2" t="s">
        <v>7177</v>
      </c>
      <c r="F577" s="2" t="s">
        <v>7178</v>
      </c>
      <c r="G577" s="2" t="s">
        <v>25</v>
      </c>
      <c r="H577" s="2" t="s">
        <v>26</v>
      </c>
      <c r="I577" s="2" t="s">
        <v>5616</v>
      </c>
      <c r="J577" s="2" t="s">
        <v>258</v>
      </c>
      <c r="K577" s="4">
        <v>56560</v>
      </c>
      <c r="L577" s="2" t="s">
        <v>111</v>
      </c>
      <c r="M577" s="2" t="s">
        <v>4941</v>
      </c>
      <c r="N577" s="2" t="s">
        <v>73</v>
      </c>
      <c r="O577" s="2" t="s">
        <v>178</v>
      </c>
      <c r="P577" s="2" t="s">
        <v>4942</v>
      </c>
      <c r="Q577" s="4">
        <v>63.96</v>
      </c>
      <c r="R577" s="4">
        <v>4</v>
      </c>
      <c r="S577" s="4">
        <v>0</v>
      </c>
      <c r="T577" s="4">
        <v>19.8276</v>
      </c>
    </row>
    <row r="578" spans="1:20" x14ac:dyDescent="0.3">
      <c r="A578" s="2" t="s">
        <v>8139</v>
      </c>
      <c r="B578" s="3">
        <v>42805</v>
      </c>
      <c r="C578" s="3">
        <v>42958</v>
      </c>
      <c r="D578" s="2" t="s">
        <v>51</v>
      </c>
      <c r="E578" s="2" t="s">
        <v>6698</v>
      </c>
      <c r="F578" s="2" t="s">
        <v>6699</v>
      </c>
      <c r="G578" s="2" t="s">
        <v>25</v>
      </c>
      <c r="H578" s="2" t="s">
        <v>26</v>
      </c>
      <c r="I578" s="2" t="s">
        <v>159</v>
      </c>
      <c r="J578" s="2" t="s">
        <v>160</v>
      </c>
      <c r="K578" s="4">
        <v>19143</v>
      </c>
      <c r="L578" s="2" t="s">
        <v>161</v>
      </c>
      <c r="M578" s="2" t="s">
        <v>8140</v>
      </c>
      <c r="N578" s="2" t="s">
        <v>46</v>
      </c>
      <c r="O578" s="2" t="s">
        <v>77</v>
      </c>
      <c r="P578" s="2" t="s">
        <v>8141</v>
      </c>
      <c r="Q578" s="4">
        <v>11.673</v>
      </c>
      <c r="R578" s="4">
        <v>3</v>
      </c>
      <c r="S578" s="4">
        <v>0.7</v>
      </c>
      <c r="T578" s="4">
        <v>-7.782</v>
      </c>
    </row>
    <row r="579" spans="1:20" x14ac:dyDescent="0.3">
      <c r="A579" s="2" t="s">
        <v>8142</v>
      </c>
      <c r="B579" s="3">
        <v>42501</v>
      </c>
      <c r="C579" s="3">
        <v>42624</v>
      </c>
      <c r="D579" s="2" t="s">
        <v>51</v>
      </c>
      <c r="E579" s="2" t="s">
        <v>2067</v>
      </c>
      <c r="F579" s="2" t="s">
        <v>2068</v>
      </c>
      <c r="G579" s="2" t="s">
        <v>25</v>
      </c>
      <c r="H579" s="2" t="s">
        <v>26</v>
      </c>
      <c r="I579" s="2" t="s">
        <v>205</v>
      </c>
      <c r="J579" s="2" t="s">
        <v>110</v>
      </c>
      <c r="K579" s="4">
        <v>77036</v>
      </c>
      <c r="L579" s="2" t="s">
        <v>111</v>
      </c>
      <c r="M579" s="2" t="s">
        <v>2567</v>
      </c>
      <c r="N579" s="2" t="s">
        <v>31</v>
      </c>
      <c r="O579" s="2" t="s">
        <v>57</v>
      </c>
      <c r="P579" s="2" t="s">
        <v>2568</v>
      </c>
      <c r="Q579" s="4">
        <v>863.12800000000004</v>
      </c>
      <c r="R579" s="4">
        <v>8</v>
      </c>
      <c r="S579" s="4">
        <v>0.3</v>
      </c>
      <c r="T579" s="4">
        <v>-160.29519999999999</v>
      </c>
    </row>
    <row r="580" spans="1:20" x14ac:dyDescent="0.3">
      <c r="A580" s="2" t="s">
        <v>8168</v>
      </c>
      <c r="B580" s="3">
        <v>42801</v>
      </c>
      <c r="C580" s="3">
        <v>43015</v>
      </c>
      <c r="D580" s="2" t="s">
        <v>51</v>
      </c>
      <c r="E580" s="2" t="s">
        <v>909</v>
      </c>
      <c r="F580" s="2" t="s">
        <v>910</v>
      </c>
      <c r="G580" s="2" t="s">
        <v>25</v>
      </c>
      <c r="H580" s="2" t="s">
        <v>26</v>
      </c>
      <c r="I580" s="2" t="s">
        <v>8169</v>
      </c>
      <c r="J580" s="2" t="s">
        <v>43</v>
      </c>
      <c r="K580" s="4">
        <v>95610</v>
      </c>
      <c r="L580" s="2" t="s">
        <v>44</v>
      </c>
      <c r="M580" s="2" t="s">
        <v>7915</v>
      </c>
      <c r="N580" s="2" t="s">
        <v>31</v>
      </c>
      <c r="O580" s="2" t="s">
        <v>67</v>
      </c>
      <c r="P580" s="2" t="s">
        <v>7916</v>
      </c>
      <c r="Q580" s="4">
        <v>129.38999999999999</v>
      </c>
      <c r="R580" s="4">
        <v>3</v>
      </c>
      <c r="S580" s="4">
        <v>0</v>
      </c>
      <c r="T580" s="4">
        <v>54.343800000000002</v>
      </c>
    </row>
    <row r="581" spans="1:20" x14ac:dyDescent="0.3">
      <c r="A581" s="2" t="s">
        <v>8170</v>
      </c>
      <c r="B581" s="3">
        <v>42834</v>
      </c>
      <c r="C581" s="3">
        <v>43017</v>
      </c>
      <c r="D581" s="2" t="s">
        <v>51</v>
      </c>
      <c r="E581" s="2" t="s">
        <v>2460</v>
      </c>
      <c r="F581" s="2" t="s">
        <v>2461</v>
      </c>
      <c r="G581" s="2" t="s">
        <v>41</v>
      </c>
      <c r="H581" s="2" t="s">
        <v>26</v>
      </c>
      <c r="I581" s="2" t="s">
        <v>42</v>
      </c>
      <c r="J581" s="2" t="s">
        <v>43</v>
      </c>
      <c r="K581" s="4">
        <v>90032</v>
      </c>
      <c r="L581" s="2" t="s">
        <v>44</v>
      </c>
      <c r="M581" s="2" t="s">
        <v>4619</v>
      </c>
      <c r="N581" s="2" t="s">
        <v>46</v>
      </c>
      <c r="O581" s="2" t="s">
        <v>60</v>
      </c>
      <c r="P581" s="2" t="s">
        <v>4620</v>
      </c>
      <c r="Q581" s="4">
        <v>54.32</v>
      </c>
      <c r="R581" s="4">
        <v>4</v>
      </c>
      <c r="S581" s="4">
        <v>0</v>
      </c>
      <c r="T581" s="4">
        <v>0.54320000000000002</v>
      </c>
    </row>
    <row r="582" spans="1:20" x14ac:dyDescent="0.3">
      <c r="A582" s="2" t="s">
        <v>8174</v>
      </c>
      <c r="B582" s="3">
        <v>42470</v>
      </c>
      <c r="C582" s="3">
        <v>42470</v>
      </c>
      <c r="D582" s="2" t="s">
        <v>1455</v>
      </c>
      <c r="E582" s="2" t="s">
        <v>3512</v>
      </c>
      <c r="F582" s="2" t="s">
        <v>3513</v>
      </c>
      <c r="G582" s="2" t="s">
        <v>25</v>
      </c>
      <c r="H582" s="2" t="s">
        <v>26</v>
      </c>
      <c r="I582" s="2" t="s">
        <v>8175</v>
      </c>
      <c r="J582" s="2" t="s">
        <v>110</v>
      </c>
      <c r="K582" s="4">
        <v>75056</v>
      </c>
      <c r="L582" s="2" t="s">
        <v>111</v>
      </c>
      <c r="M582" s="2" t="s">
        <v>3392</v>
      </c>
      <c r="N582" s="2" t="s">
        <v>46</v>
      </c>
      <c r="O582" s="2" t="s">
        <v>192</v>
      </c>
      <c r="P582" s="2" t="s">
        <v>3393</v>
      </c>
      <c r="Q582" s="4">
        <v>59.752000000000002</v>
      </c>
      <c r="R582" s="4">
        <v>7</v>
      </c>
      <c r="S582" s="4">
        <v>0.2</v>
      </c>
      <c r="T582" s="4">
        <v>19.4194</v>
      </c>
    </row>
    <row r="583" spans="1:20" x14ac:dyDescent="0.3">
      <c r="A583" s="2" t="s">
        <v>8180</v>
      </c>
      <c r="B583" s="3">
        <v>41740</v>
      </c>
      <c r="C583" s="3">
        <v>41954</v>
      </c>
      <c r="D583" s="2" t="s">
        <v>51</v>
      </c>
      <c r="E583" s="2" t="s">
        <v>5686</v>
      </c>
      <c r="F583" s="2" t="s">
        <v>5687</v>
      </c>
      <c r="G583" s="2" t="s">
        <v>25</v>
      </c>
      <c r="H583" s="2" t="s">
        <v>26</v>
      </c>
      <c r="I583" s="2" t="s">
        <v>42</v>
      </c>
      <c r="J583" s="2" t="s">
        <v>43</v>
      </c>
      <c r="K583" s="4">
        <v>90045</v>
      </c>
      <c r="L583" s="2" t="s">
        <v>44</v>
      </c>
      <c r="M583" s="2" t="s">
        <v>5797</v>
      </c>
      <c r="N583" s="2" t="s">
        <v>73</v>
      </c>
      <c r="O583" s="2" t="s">
        <v>74</v>
      </c>
      <c r="P583" s="2" t="s">
        <v>5798</v>
      </c>
      <c r="Q583" s="4">
        <v>666.34400000000005</v>
      </c>
      <c r="R583" s="4">
        <v>7</v>
      </c>
      <c r="S583" s="4">
        <v>0.2</v>
      </c>
      <c r="T583" s="4">
        <v>66.634399999999999</v>
      </c>
    </row>
    <row r="584" spans="1:20" x14ac:dyDescent="0.3">
      <c r="A584" s="2" t="s">
        <v>8183</v>
      </c>
      <c r="B584" s="3">
        <v>41860</v>
      </c>
      <c r="C584" s="3">
        <v>41982</v>
      </c>
      <c r="D584" s="2" t="s">
        <v>51</v>
      </c>
      <c r="E584" s="2" t="s">
        <v>3890</v>
      </c>
      <c r="F584" s="2" t="s">
        <v>3891</v>
      </c>
      <c r="G584" s="2" t="s">
        <v>41</v>
      </c>
      <c r="H584" s="2" t="s">
        <v>26</v>
      </c>
      <c r="I584" s="2" t="s">
        <v>1320</v>
      </c>
      <c r="J584" s="2" t="s">
        <v>303</v>
      </c>
      <c r="K584" s="4">
        <v>11561</v>
      </c>
      <c r="L584" s="2" t="s">
        <v>161</v>
      </c>
      <c r="M584" s="2" t="s">
        <v>7885</v>
      </c>
      <c r="N584" s="2" t="s">
        <v>46</v>
      </c>
      <c r="O584" s="2" t="s">
        <v>80</v>
      </c>
      <c r="P584" s="2" t="s">
        <v>7886</v>
      </c>
      <c r="Q584" s="4">
        <v>16.78</v>
      </c>
      <c r="R584" s="4">
        <v>2</v>
      </c>
      <c r="S584" s="4">
        <v>0</v>
      </c>
      <c r="T584" s="4">
        <v>4.1950000000000003</v>
      </c>
    </row>
    <row r="585" spans="1:20" x14ac:dyDescent="0.3">
      <c r="A585" s="2" t="s">
        <v>8186</v>
      </c>
      <c r="B585" s="3">
        <v>42928</v>
      </c>
      <c r="C585" s="3">
        <v>43051</v>
      </c>
      <c r="D585" s="2" t="s">
        <v>51</v>
      </c>
      <c r="E585" s="2" t="s">
        <v>2714</v>
      </c>
      <c r="F585" s="2" t="s">
        <v>2715</v>
      </c>
      <c r="G585" s="2" t="s">
        <v>25</v>
      </c>
      <c r="H585" s="2" t="s">
        <v>26</v>
      </c>
      <c r="I585" s="2" t="s">
        <v>1651</v>
      </c>
      <c r="J585" s="2" t="s">
        <v>360</v>
      </c>
      <c r="K585" s="4">
        <v>23223</v>
      </c>
      <c r="L585" s="2" t="s">
        <v>29</v>
      </c>
      <c r="M585" s="2" t="s">
        <v>8187</v>
      </c>
      <c r="N585" s="2" t="s">
        <v>31</v>
      </c>
      <c r="O585" s="2" t="s">
        <v>67</v>
      </c>
      <c r="P585" s="2" t="s">
        <v>8188</v>
      </c>
      <c r="Q585" s="4">
        <v>82.38</v>
      </c>
      <c r="R585" s="4">
        <v>6</v>
      </c>
      <c r="S585" s="4">
        <v>0</v>
      </c>
      <c r="T585" s="4">
        <v>25.537800000000001</v>
      </c>
    </row>
    <row r="586" spans="1:20" x14ac:dyDescent="0.3">
      <c r="A586" s="2" t="s">
        <v>8195</v>
      </c>
      <c r="B586" s="3">
        <v>42739</v>
      </c>
      <c r="C586" s="3">
        <v>42920</v>
      </c>
      <c r="D586" s="2" t="s">
        <v>51</v>
      </c>
      <c r="E586" s="2" t="s">
        <v>5276</v>
      </c>
      <c r="F586" s="2" t="s">
        <v>5277</v>
      </c>
      <c r="G586" s="2" t="s">
        <v>25</v>
      </c>
      <c r="H586" s="2" t="s">
        <v>26</v>
      </c>
      <c r="I586" s="2" t="s">
        <v>302</v>
      </c>
      <c r="J586" s="2" t="s">
        <v>303</v>
      </c>
      <c r="K586" s="4">
        <v>10011</v>
      </c>
      <c r="L586" s="2" t="s">
        <v>161</v>
      </c>
      <c r="M586" s="2" t="s">
        <v>6784</v>
      </c>
      <c r="N586" s="2" t="s">
        <v>46</v>
      </c>
      <c r="O586" s="2" t="s">
        <v>94</v>
      </c>
      <c r="P586" s="2" t="s">
        <v>6785</v>
      </c>
      <c r="Q586" s="4">
        <v>42.93</v>
      </c>
      <c r="R586" s="4">
        <v>9</v>
      </c>
      <c r="S586" s="4">
        <v>0</v>
      </c>
      <c r="T586" s="4">
        <v>19.3185</v>
      </c>
    </row>
    <row r="587" spans="1:20" x14ac:dyDescent="0.3">
      <c r="A587" s="2" t="s">
        <v>8196</v>
      </c>
      <c r="B587" s="3">
        <v>42804</v>
      </c>
      <c r="C587" s="3">
        <v>42988</v>
      </c>
      <c r="D587" s="2" t="s">
        <v>51</v>
      </c>
      <c r="E587" s="2" t="s">
        <v>1339</v>
      </c>
      <c r="F587" s="2" t="s">
        <v>1340</v>
      </c>
      <c r="G587" s="2" t="s">
        <v>25</v>
      </c>
      <c r="H587" s="2" t="s">
        <v>26</v>
      </c>
      <c r="I587" s="2" t="s">
        <v>2636</v>
      </c>
      <c r="J587" s="2" t="s">
        <v>55</v>
      </c>
      <c r="K587" s="4">
        <v>33012</v>
      </c>
      <c r="L587" s="2" t="s">
        <v>29</v>
      </c>
      <c r="M587" s="2" t="s">
        <v>8197</v>
      </c>
      <c r="N587" s="2" t="s">
        <v>46</v>
      </c>
      <c r="O587" s="2" t="s">
        <v>94</v>
      </c>
      <c r="P587" s="2" t="s">
        <v>8198</v>
      </c>
      <c r="Q587" s="4">
        <v>15.552</v>
      </c>
      <c r="R587" s="4">
        <v>3</v>
      </c>
      <c r="S587" s="4">
        <v>0.2</v>
      </c>
      <c r="T587" s="4">
        <v>5.4432</v>
      </c>
    </row>
    <row r="588" spans="1:20" x14ac:dyDescent="0.3">
      <c r="A588" s="2" t="s">
        <v>8199</v>
      </c>
      <c r="B588" s="3">
        <v>42744</v>
      </c>
      <c r="C588" s="3">
        <v>42895</v>
      </c>
      <c r="D588" s="2" t="s">
        <v>51</v>
      </c>
      <c r="E588" s="2" t="s">
        <v>2679</v>
      </c>
      <c r="F588" s="2" t="s">
        <v>2680</v>
      </c>
      <c r="G588" s="2" t="s">
        <v>25</v>
      </c>
      <c r="H588" s="2" t="s">
        <v>26</v>
      </c>
      <c r="I588" s="2" t="s">
        <v>5162</v>
      </c>
      <c r="J588" s="2" t="s">
        <v>100</v>
      </c>
      <c r="K588" s="4">
        <v>98052</v>
      </c>
      <c r="L588" s="2" t="s">
        <v>44</v>
      </c>
      <c r="M588" s="2" t="s">
        <v>444</v>
      </c>
      <c r="N588" s="2" t="s">
        <v>73</v>
      </c>
      <c r="O588" s="2" t="s">
        <v>178</v>
      </c>
      <c r="P588" s="2" t="s">
        <v>445</v>
      </c>
      <c r="Q588" s="4">
        <v>19.989999999999998</v>
      </c>
      <c r="R588" s="4">
        <v>1</v>
      </c>
      <c r="S588" s="4">
        <v>0</v>
      </c>
      <c r="T588" s="4">
        <v>6.7965999999999998</v>
      </c>
    </row>
    <row r="589" spans="1:20" x14ac:dyDescent="0.3">
      <c r="A589" s="2" t="s">
        <v>8221</v>
      </c>
      <c r="B589" s="3">
        <v>43020</v>
      </c>
      <c r="C589" s="3">
        <v>43081</v>
      </c>
      <c r="D589" s="2" t="s">
        <v>22</v>
      </c>
      <c r="E589" s="2" t="s">
        <v>8222</v>
      </c>
      <c r="F589" s="2" t="s">
        <v>8223</v>
      </c>
      <c r="G589" s="2" t="s">
        <v>25</v>
      </c>
      <c r="H589" s="2" t="s">
        <v>26</v>
      </c>
      <c r="I589" s="2" t="s">
        <v>5654</v>
      </c>
      <c r="J589" s="2" t="s">
        <v>43</v>
      </c>
      <c r="K589" s="4">
        <v>95207</v>
      </c>
      <c r="L589" s="2" t="s">
        <v>44</v>
      </c>
      <c r="M589" s="2" t="s">
        <v>7927</v>
      </c>
      <c r="N589" s="2" t="s">
        <v>73</v>
      </c>
      <c r="O589" s="2" t="s">
        <v>74</v>
      </c>
      <c r="P589" s="2" t="s">
        <v>7928</v>
      </c>
      <c r="Q589" s="4">
        <v>95.84</v>
      </c>
      <c r="R589" s="4">
        <v>4</v>
      </c>
      <c r="S589" s="4">
        <v>0.2</v>
      </c>
      <c r="T589" s="4">
        <v>34.741999999999997</v>
      </c>
    </row>
    <row r="590" spans="1:20" x14ac:dyDescent="0.3">
      <c r="A590" s="2" t="s">
        <v>8225</v>
      </c>
      <c r="B590" s="3">
        <v>42106</v>
      </c>
      <c r="C590" s="3">
        <v>42197</v>
      </c>
      <c r="D590" s="2" t="s">
        <v>22</v>
      </c>
      <c r="E590" s="2" t="s">
        <v>1921</v>
      </c>
      <c r="F590" s="2" t="s">
        <v>1922</v>
      </c>
      <c r="G590" s="2" t="s">
        <v>25</v>
      </c>
      <c r="H590" s="2" t="s">
        <v>26</v>
      </c>
      <c r="I590" s="2" t="s">
        <v>6001</v>
      </c>
      <c r="J590" s="2" t="s">
        <v>381</v>
      </c>
      <c r="K590" s="4">
        <v>37042</v>
      </c>
      <c r="L590" s="2" t="s">
        <v>29</v>
      </c>
      <c r="M590" s="2" t="s">
        <v>3051</v>
      </c>
      <c r="N590" s="2" t="s">
        <v>46</v>
      </c>
      <c r="O590" s="2" t="s">
        <v>77</v>
      </c>
      <c r="P590" s="2" t="s">
        <v>3052</v>
      </c>
      <c r="Q590" s="4">
        <v>1598.058</v>
      </c>
      <c r="R590" s="4">
        <v>7</v>
      </c>
      <c r="S590" s="4">
        <v>0.7</v>
      </c>
      <c r="T590" s="4">
        <v>-1065.3720000000001</v>
      </c>
    </row>
    <row r="591" spans="1:20" x14ac:dyDescent="0.3">
      <c r="A591" s="2" t="s">
        <v>8226</v>
      </c>
      <c r="B591" s="3">
        <v>43051</v>
      </c>
      <c r="C591" s="3">
        <v>43051</v>
      </c>
      <c r="D591" s="2" t="s">
        <v>1455</v>
      </c>
      <c r="E591" s="2" t="s">
        <v>6258</v>
      </c>
      <c r="F591" s="2" t="s">
        <v>6259</v>
      </c>
      <c r="G591" s="2" t="s">
        <v>25</v>
      </c>
      <c r="H591" s="2" t="s">
        <v>26</v>
      </c>
      <c r="I591" s="2" t="s">
        <v>518</v>
      </c>
      <c r="J591" s="2" t="s">
        <v>235</v>
      </c>
      <c r="K591" s="4">
        <v>60505</v>
      </c>
      <c r="L591" s="2" t="s">
        <v>111</v>
      </c>
      <c r="M591" s="2" t="s">
        <v>1300</v>
      </c>
      <c r="N591" s="2" t="s">
        <v>46</v>
      </c>
      <c r="O591" s="2" t="s">
        <v>94</v>
      </c>
      <c r="P591" s="2" t="s">
        <v>1301</v>
      </c>
      <c r="Q591" s="4">
        <v>10.368</v>
      </c>
      <c r="R591" s="4">
        <v>2</v>
      </c>
      <c r="S591" s="4">
        <v>0.2</v>
      </c>
      <c r="T591" s="4">
        <v>3.6288</v>
      </c>
    </row>
    <row r="592" spans="1:20" x14ac:dyDescent="0.3">
      <c r="A592" s="2" t="s">
        <v>8234</v>
      </c>
      <c r="B592" s="3">
        <v>42501</v>
      </c>
      <c r="C592" s="3">
        <v>42654</v>
      </c>
      <c r="D592" s="2" t="s">
        <v>51</v>
      </c>
      <c r="E592" s="2" t="s">
        <v>6863</v>
      </c>
      <c r="F592" s="2" t="s">
        <v>6864</v>
      </c>
      <c r="G592" s="2" t="s">
        <v>108</v>
      </c>
      <c r="H592" s="2" t="s">
        <v>26</v>
      </c>
      <c r="I592" s="2" t="s">
        <v>1668</v>
      </c>
      <c r="J592" s="2" t="s">
        <v>289</v>
      </c>
      <c r="K592" s="4">
        <v>46226</v>
      </c>
      <c r="L592" s="2" t="s">
        <v>111</v>
      </c>
      <c r="M592" s="2" t="s">
        <v>2375</v>
      </c>
      <c r="N592" s="2" t="s">
        <v>46</v>
      </c>
      <c r="O592" s="2" t="s">
        <v>77</v>
      </c>
      <c r="P592" s="2" t="s">
        <v>2376</v>
      </c>
      <c r="Q592" s="4">
        <v>104.9</v>
      </c>
      <c r="R592" s="4">
        <v>5</v>
      </c>
      <c r="S592" s="4">
        <v>0</v>
      </c>
      <c r="T592" s="4">
        <v>50.351999999999997</v>
      </c>
    </row>
    <row r="593" spans="1:20" x14ac:dyDescent="0.3">
      <c r="A593" s="2" t="s">
        <v>8253</v>
      </c>
      <c r="B593" s="3">
        <v>42591</v>
      </c>
      <c r="C593" s="3">
        <v>42713</v>
      </c>
      <c r="D593" s="2" t="s">
        <v>51</v>
      </c>
      <c r="E593" s="2" t="s">
        <v>146</v>
      </c>
      <c r="F593" s="2" t="s">
        <v>147</v>
      </c>
      <c r="G593" s="2" t="s">
        <v>41</v>
      </c>
      <c r="H593" s="2" t="s">
        <v>26</v>
      </c>
      <c r="I593" s="2" t="s">
        <v>927</v>
      </c>
      <c r="J593" s="2" t="s">
        <v>110</v>
      </c>
      <c r="K593" s="4">
        <v>75081</v>
      </c>
      <c r="L593" s="2" t="s">
        <v>111</v>
      </c>
      <c r="M593" s="2" t="s">
        <v>1766</v>
      </c>
      <c r="N593" s="2" t="s">
        <v>46</v>
      </c>
      <c r="O593" s="2" t="s">
        <v>70</v>
      </c>
      <c r="P593" s="2" t="s">
        <v>1767</v>
      </c>
      <c r="Q593" s="4">
        <v>70.367999999999995</v>
      </c>
      <c r="R593" s="4">
        <v>2</v>
      </c>
      <c r="S593" s="4">
        <v>0.2</v>
      </c>
      <c r="T593" s="4">
        <v>6.1571999999999996</v>
      </c>
    </row>
    <row r="594" spans="1:20" x14ac:dyDescent="0.3">
      <c r="A594" s="2" t="s">
        <v>8256</v>
      </c>
      <c r="B594" s="3">
        <v>41827</v>
      </c>
      <c r="C594" s="3">
        <v>41950</v>
      </c>
      <c r="D594" s="2" t="s">
        <v>51</v>
      </c>
      <c r="E594" s="2" t="s">
        <v>2393</v>
      </c>
      <c r="F594" s="2" t="s">
        <v>2394</v>
      </c>
      <c r="G594" s="2" t="s">
        <v>25</v>
      </c>
      <c r="H594" s="2" t="s">
        <v>26</v>
      </c>
      <c r="I594" s="2" t="s">
        <v>159</v>
      </c>
      <c r="J594" s="2" t="s">
        <v>160</v>
      </c>
      <c r="K594" s="4">
        <v>19120</v>
      </c>
      <c r="L594" s="2" t="s">
        <v>161</v>
      </c>
      <c r="M594" s="2" t="s">
        <v>3619</v>
      </c>
      <c r="N594" s="2" t="s">
        <v>31</v>
      </c>
      <c r="O594" s="2" t="s">
        <v>35</v>
      </c>
      <c r="P594" s="2" t="s">
        <v>3620</v>
      </c>
      <c r="Q594" s="4">
        <v>172.18600000000001</v>
      </c>
      <c r="R594" s="4">
        <v>2</v>
      </c>
      <c r="S594" s="4">
        <v>0.3</v>
      </c>
      <c r="T594" s="4">
        <v>-46.736199999999997</v>
      </c>
    </row>
    <row r="595" spans="1:20" x14ac:dyDescent="0.3">
      <c r="A595" s="2" t="s">
        <v>8261</v>
      </c>
      <c r="B595" s="3">
        <v>41679</v>
      </c>
      <c r="C595" s="3">
        <v>41738</v>
      </c>
      <c r="D595" s="2" t="s">
        <v>209</v>
      </c>
      <c r="E595" s="2" t="s">
        <v>554</v>
      </c>
      <c r="F595" s="2" t="s">
        <v>555</v>
      </c>
      <c r="G595" s="2" t="s">
        <v>25</v>
      </c>
      <c r="H595" s="2" t="s">
        <v>26</v>
      </c>
      <c r="I595" s="2" t="s">
        <v>302</v>
      </c>
      <c r="J595" s="2" t="s">
        <v>303</v>
      </c>
      <c r="K595" s="4">
        <v>10009</v>
      </c>
      <c r="L595" s="2" t="s">
        <v>161</v>
      </c>
      <c r="M595" s="2" t="s">
        <v>8259</v>
      </c>
      <c r="N595" s="2" t="s">
        <v>46</v>
      </c>
      <c r="O595" s="2" t="s">
        <v>70</v>
      </c>
      <c r="P595" s="2" t="s">
        <v>8260</v>
      </c>
      <c r="Q595" s="4">
        <v>21.24</v>
      </c>
      <c r="R595" s="4">
        <v>3</v>
      </c>
      <c r="S595" s="4">
        <v>0</v>
      </c>
      <c r="T595" s="4">
        <v>8.0711999999999993</v>
      </c>
    </row>
    <row r="596" spans="1:20" x14ac:dyDescent="0.3">
      <c r="A596" s="2" t="s">
        <v>8262</v>
      </c>
      <c r="B596" s="3">
        <v>42131</v>
      </c>
      <c r="C596" s="3">
        <v>42284</v>
      </c>
      <c r="D596" s="2" t="s">
        <v>51</v>
      </c>
      <c r="E596" s="2" t="s">
        <v>5890</v>
      </c>
      <c r="F596" s="2" t="s">
        <v>5891</v>
      </c>
      <c r="G596" s="2" t="s">
        <v>25</v>
      </c>
      <c r="H596" s="2" t="s">
        <v>26</v>
      </c>
      <c r="I596" s="2" t="s">
        <v>159</v>
      </c>
      <c r="J596" s="2" t="s">
        <v>160</v>
      </c>
      <c r="K596" s="4">
        <v>19140</v>
      </c>
      <c r="L596" s="2" t="s">
        <v>161</v>
      </c>
      <c r="M596" s="2" t="s">
        <v>840</v>
      </c>
      <c r="N596" s="2" t="s">
        <v>73</v>
      </c>
      <c r="O596" s="2" t="s">
        <v>178</v>
      </c>
      <c r="P596" s="2" t="s">
        <v>841</v>
      </c>
      <c r="Q596" s="4">
        <v>34.799999999999997</v>
      </c>
      <c r="R596" s="4">
        <v>3</v>
      </c>
      <c r="S596" s="4">
        <v>0.2</v>
      </c>
      <c r="T596" s="4">
        <v>2.1749999999999998</v>
      </c>
    </row>
    <row r="597" spans="1:20" x14ac:dyDescent="0.3">
      <c r="A597" s="2" t="s">
        <v>8264</v>
      </c>
      <c r="B597" s="3">
        <v>41795</v>
      </c>
      <c r="C597" s="3">
        <v>41948</v>
      </c>
      <c r="D597" s="2" t="s">
        <v>51</v>
      </c>
      <c r="E597" s="2" t="s">
        <v>220</v>
      </c>
      <c r="F597" s="2" t="s">
        <v>221</v>
      </c>
      <c r="G597" s="2" t="s">
        <v>108</v>
      </c>
      <c r="H597" s="2" t="s">
        <v>26</v>
      </c>
      <c r="I597" s="2" t="s">
        <v>42</v>
      </c>
      <c r="J597" s="2" t="s">
        <v>43</v>
      </c>
      <c r="K597" s="4">
        <v>90004</v>
      </c>
      <c r="L597" s="2" t="s">
        <v>44</v>
      </c>
      <c r="M597" s="2" t="s">
        <v>3825</v>
      </c>
      <c r="N597" s="2" t="s">
        <v>46</v>
      </c>
      <c r="O597" s="2" t="s">
        <v>47</v>
      </c>
      <c r="P597" s="2" t="s">
        <v>3826</v>
      </c>
      <c r="Q597" s="4">
        <v>5.78</v>
      </c>
      <c r="R597" s="4">
        <v>2</v>
      </c>
      <c r="S597" s="4">
        <v>0</v>
      </c>
      <c r="T597" s="4">
        <v>2.7166000000000001</v>
      </c>
    </row>
    <row r="598" spans="1:20" x14ac:dyDescent="0.3">
      <c r="A598" s="2" t="s">
        <v>8268</v>
      </c>
      <c r="B598" s="3">
        <v>42982</v>
      </c>
      <c r="C598" s="3">
        <v>43073</v>
      </c>
      <c r="D598" s="2" t="s">
        <v>22</v>
      </c>
      <c r="E598" s="2" t="s">
        <v>1036</v>
      </c>
      <c r="F598" s="2" t="s">
        <v>1037</v>
      </c>
      <c r="G598" s="2" t="s">
        <v>25</v>
      </c>
      <c r="H598" s="2" t="s">
        <v>26</v>
      </c>
      <c r="I598" s="2" t="s">
        <v>997</v>
      </c>
      <c r="J598" s="2" t="s">
        <v>269</v>
      </c>
      <c r="K598" s="4">
        <v>48205</v>
      </c>
      <c r="L598" s="2" t="s">
        <v>111</v>
      </c>
      <c r="M598" s="2" t="s">
        <v>4333</v>
      </c>
      <c r="N598" s="2" t="s">
        <v>46</v>
      </c>
      <c r="O598" s="2" t="s">
        <v>77</v>
      </c>
      <c r="P598" s="2" t="s">
        <v>4334</v>
      </c>
      <c r="Q598" s="4">
        <v>478.24</v>
      </c>
      <c r="R598" s="4">
        <v>8</v>
      </c>
      <c r="S598" s="4">
        <v>0</v>
      </c>
      <c r="T598" s="4">
        <v>219.99039999999999</v>
      </c>
    </row>
    <row r="599" spans="1:20" x14ac:dyDescent="0.3">
      <c r="A599" s="2" t="s">
        <v>8272</v>
      </c>
      <c r="B599" s="3">
        <v>41732</v>
      </c>
      <c r="C599" s="3">
        <v>41885</v>
      </c>
      <c r="D599" s="2" t="s">
        <v>51</v>
      </c>
      <c r="E599" s="2" t="s">
        <v>1787</v>
      </c>
      <c r="F599" s="2" t="s">
        <v>1788</v>
      </c>
      <c r="G599" s="2" t="s">
        <v>25</v>
      </c>
      <c r="H599" s="2" t="s">
        <v>26</v>
      </c>
      <c r="I599" s="2" t="s">
        <v>8273</v>
      </c>
      <c r="J599" s="2" t="s">
        <v>55</v>
      </c>
      <c r="K599" s="4">
        <v>33063</v>
      </c>
      <c r="L599" s="2" t="s">
        <v>29</v>
      </c>
      <c r="M599" s="2" t="s">
        <v>1406</v>
      </c>
      <c r="N599" s="2" t="s">
        <v>46</v>
      </c>
      <c r="O599" s="2" t="s">
        <v>70</v>
      </c>
      <c r="P599" s="2" t="s">
        <v>1407</v>
      </c>
      <c r="Q599" s="4">
        <v>15.552</v>
      </c>
      <c r="R599" s="4">
        <v>3</v>
      </c>
      <c r="S599" s="4">
        <v>0.2</v>
      </c>
      <c r="T599" s="4">
        <v>2.3328000000000002</v>
      </c>
    </row>
    <row r="600" spans="1:20" x14ac:dyDescent="0.3">
      <c r="A600" s="2" t="s">
        <v>8281</v>
      </c>
      <c r="B600" s="3">
        <v>42440</v>
      </c>
      <c r="C600" s="3">
        <v>42593</v>
      </c>
      <c r="D600" s="2" t="s">
        <v>22</v>
      </c>
      <c r="E600" s="2" t="s">
        <v>2586</v>
      </c>
      <c r="F600" s="2" t="s">
        <v>2587</v>
      </c>
      <c r="G600" s="2" t="s">
        <v>25</v>
      </c>
      <c r="H600" s="2" t="s">
        <v>26</v>
      </c>
      <c r="I600" s="2" t="s">
        <v>27</v>
      </c>
      <c r="J600" s="2" t="s">
        <v>28</v>
      </c>
      <c r="K600" s="4">
        <v>42420</v>
      </c>
      <c r="L600" s="2" t="s">
        <v>29</v>
      </c>
      <c r="M600" s="2" t="s">
        <v>2919</v>
      </c>
      <c r="N600" s="2" t="s">
        <v>46</v>
      </c>
      <c r="O600" s="2" t="s">
        <v>305</v>
      </c>
      <c r="P600" s="2" t="s">
        <v>2920</v>
      </c>
      <c r="Q600" s="4">
        <v>20</v>
      </c>
      <c r="R600" s="4">
        <v>4</v>
      </c>
      <c r="S600" s="4">
        <v>0</v>
      </c>
      <c r="T600" s="4">
        <v>9.6</v>
      </c>
    </row>
    <row r="601" spans="1:20" x14ac:dyDescent="0.3">
      <c r="A601" s="2" t="s">
        <v>8284</v>
      </c>
      <c r="B601" s="3">
        <v>42434</v>
      </c>
      <c r="C601" s="3">
        <v>42587</v>
      </c>
      <c r="D601" s="2" t="s">
        <v>51</v>
      </c>
      <c r="E601" s="2" t="s">
        <v>5462</v>
      </c>
      <c r="F601" s="2" t="s">
        <v>5463</v>
      </c>
      <c r="G601" s="2" t="s">
        <v>25</v>
      </c>
      <c r="H601" s="2" t="s">
        <v>26</v>
      </c>
      <c r="I601" s="2" t="s">
        <v>344</v>
      </c>
      <c r="J601" s="2" t="s">
        <v>235</v>
      </c>
      <c r="K601" s="4">
        <v>60653</v>
      </c>
      <c r="L601" s="2" t="s">
        <v>111</v>
      </c>
      <c r="M601" s="2" t="s">
        <v>2799</v>
      </c>
      <c r="N601" s="2" t="s">
        <v>46</v>
      </c>
      <c r="O601" s="2" t="s">
        <v>77</v>
      </c>
      <c r="P601" s="2" t="s">
        <v>2800</v>
      </c>
      <c r="Q601" s="4">
        <v>2.1819999999999999</v>
      </c>
      <c r="R601" s="4">
        <v>1</v>
      </c>
      <c r="S601" s="4">
        <v>0.8</v>
      </c>
      <c r="T601" s="4">
        <v>-3.6002999999999998</v>
      </c>
    </row>
    <row r="602" spans="1:20" x14ac:dyDescent="0.3">
      <c r="A602" s="2" t="s">
        <v>8296</v>
      </c>
      <c r="B602" s="3">
        <v>42467</v>
      </c>
      <c r="C602" s="3">
        <v>42528</v>
      </c>
      <c r="D602" s="2" t="s">
        <v>209</v>
      </c>
      <c r="E602" s="2" t="s">
        <v>7924</v>
      </c>
      <c r="F602" s="2" t="s">
        <v>7925</v>
      </c>
      <c r="G602" s="2" t="s">
        <v>25</v>
      </c>
      <c r="H602" s="2" t="s">
        <v>26</v>
      </c>
      <c r="I602" s="2" t="s">
        <v>137</v>
      </c>
      <c r="J602" s="2" t="s">
        <v>43</v>
      </c>
      <c r="K602" s="4">
        <v>94109</v>
      </c>
      <c r="L602" s="2" t="s">
        <v>44</v>
      </c>
      <c r="M602" s="2" t="s">
        <v>2338</v>
      </c>
      <c r="N602" s="2" t="s">
        <v>31</v>
      </c>
      <c r="O602" s="2" t="s">
        <v>67</v>
      </c>
      <c r="P602" s="2" t="s">
        <v>2339</v>
      </c>
      <c r="Q602" s="4">
        <v>25.4</v>
      </c>
      <c r="R602" s="4">
        <v>5</v>
      </c>
      <c r="S602" s="4">
        <v>0</v>
      </c>
      <c r="T602" s="4">
        <v>8.6359999999999992</v>
      </c>
    </row>
    <row r="603" spans="1:20" x14ac:dyDescent="0.3">
      <c r="A603" s="2" t="s">
        <v>8299</v>
      </c>
      <c r="B603" s="3">
        <v>42072</v>
      </c>
      <c r="C603" s="3">
        <v>42225</v>
      </c>
      <c r="D603" s="2" t="s">
        <v>51</v>
      </c>
      <c r="E603" s="2" t="s">
        <v>3353</v>
      </c>
      <c r="F603" s="2" t="s">
        <v>3354</v>
      </c>
      <c r="G603" s="2" t="s">
        <v>108</v>
      </c>
      <c r="H603" s="2" t="s">
        <v>26</v>
      </c>
      <c r="I603" s="2" t="s">
        <v>137</v>
      </c>
      <c r="J603" s="2" t="s">
        <v>43</v>
      </c>
      <c r="K603" s="4">
        <v>94110</v>
      </c>
      <c r="L603" s="2" t="s">
        <v>44</v>
      </c>
      <c r="M603" s="2" t="s">
        <v>1747</v>
      </c>
      <c r="N603" s="2" t="s">
        <v>31</v>
      </c>
      <c r="O603" s="2" t="s">
        <v>35</v>
      </c>
      <c r="P603" s="2" t="s">
        <v>1748</v>
      </c>
      <c r="Q603" s="4">
        <v>129.56800000000001</v>
      </c>
      <c r="R603" s="4">
        <v>2</v>
      </c>
      <c r="S603" s="4">
        <v>0.2</v>
      </c>
      <c r="T603" s="4">
        <v>-12.956799999999999</v>
      </c>
    </row>
    <row r="604" spans="1:20" x14ac:dyDescent="0.3">
      <c r="A604" s="2" t="s">
        <v>8300</v>
      </c>
      <c r="B604" s="3">
        <v>42924</v>
      </c>
      <c r="C604" s="3">
        <v>43077</v>
      </c>
      <c r="D604" s="2" t="s">
        <v>51</v>
      </c>
      <c r="E604" s="2" t="s">
        <v>4124</v>
      </c>
      <c r="F604" s="2" t="s">
        <v>4125</v>
      </c>
      <c r="G604" s="2" t="s">
        <v>25</v>
      </c>
      <c r="H604" s="2" t="s">
        <v>26</v>
      </c>
      <c r="I604" s="2" t="s">
        <v>713</v>
      </c>
      <c r="J604" s="2" t="s">
        <v>43</v>
      </c>
      <c r="K604" s="4">
        <v>95123</v>
      </c>
      <c r="L604" s="2" t="s">
        <v>44</v>
      </c>
      <c r="M604" s="2" t="s">
        <v>5349</v>
      </c>
      <c r="N604" s="2" t="s">
        <v>46</v>
      </c>
      <c r="O604" s="2" t="s">
        <v>94</v>
      </c>
      <c r="P604" s="2" t="s">
        <v>5350</v>
      </c>
      <c r="Q604" s="4">
        <v>244.55</v>
      </c>
      <c r="R604" s="4">
        <v>5</v>
      </c>
      <c r="S604" s="4">
        <v>0</v>
      </c>
      <c r="T604" s="4">
        <v>114.9385</v>
      </c>
    </row>
    <row r="605" spans="1:20" x14ac:dyDescent="0.3">
      <c r="A605" s="2" t="s">
        <v>8305</v>
      </c>
      <c r="B605" s="3">
        <v>42193</v>
      </c>
      <c r="C605" s="3">
        <v>42316</v>
      </c>
      <c r="D605" s="2" t="s">
        <v>51</v>
      </c>
      <c r="E605" s="2" t="s">
        <v>3519</v>
      </c>
      <c r="F605" s="2" t="s">
        <v>3520</v>
      </c>
      <c r="G605" s="2" t="s">
        <v>41</v>
      </c>
      <c r="H605" s="2" t="s">
        <v>26</v>
      </c>
      <c r="I605" s="2" t="s">
        <v>8073</v>
      </c>
      <c r="J605" s="2" t="s">
        <v>6979</v>
      </c>
      <c r="K605" s="4">
        <v>83704</v>
      </c>
      <c r="L605" s="2" t="s">
        <v>44</v>
      </c>
      <c r="M605" s="2" t="s">
        <v>4061</v>
      </c>
      <c r="N605" s="2" t="s">
        <v>46</v>
      </c>
      <c r="O605" s="2" t="s">
        <v>77</v>
      </c>
      <c r="P605" s="2" t="s">
        <v>4062</v>
      </c>
      <c r="Q605" s="4">
        <v>3.3039999999999998</v>
      </c>
      <c r="R605" s="4">
        <v>1</v>
      </c>
      <c r="S605" s="4">
        <v>0.2</v>
      </c>
      <c r="T605" s="4">
        <v>1.1151</v>
      </c>
    </row>
    <row r="606" spans="1:20" x14ac:dyDescent="0.3">
      <c r="A606" s="2" t="s">
        <v>8307</v>
      </c>
      <c r="B606" s="3">
        <v>42952</v>
      </c>
      <c r="C606" s="3">
        <v>43074</v>
      </c>
      <c r="D606" s="2" t="s">
        <v>51</v>
      </c>
      <c r="E606" s="2" t="s">
        <v>1332</v>
      </c>
      <c r="F606" s="2" t="s">
        <v>1333</v>
      </c>
      <c r="G606" s="2" t="s">
        <v>41</v>
      </c>
      <c r="H606" s="2" t="s">
        <v>26</v>
      </c>
      <c r="I606" s="2" t="s">
        <v>159</v>
      </c>
      <c r="J606" s="2" t="s">
        <v>160</v>
      </c>
      <c r="K606" s="4">
        <v>19140</v>
      </c>
      <c r="L606" s="2" t="s">
        <v>161</v>
      </c>
      <c r="M606" s="2" t="s">
        <v>7332</v>
      </c>
      <c r="N606" s="2" t="s">
        <v>31</v>
      </c>
      <c r="O606" s="2" t="s">
        <v>35</v>
      </c>
      <c r="P606" s="2" t="s">
        <v>7333</v>
      </c>
      <c r="Q606" s="4">
        <v>128.05799999999999</v>
      </c>
      <c r="R606" s="4">
        <v>3</v>
      </c>
      <c r="S606" s="4">
        <v>0.3</v>
      </c>
      <c r="T606" s="4">
        <v>-23.7822</v>
      </c>
    </row>
    <row r="607" spans="1:20" x14ac:dyDescent="0.3">
      <c r="A607" s="2" t="s">
        <v>8320</v>
      </c>
      <c r="B607" s="3">
        <v>42440</v>
      </c>
      <c r="C607" s="3">
        <v>42593</v>
      </c>
      <c r="D607" s="2" t="s">
        <v>51</v>
      </c>
      <c r="E607" s="2" t="s">
        <v>1869</v>
      </c>
      <c r="F607" s="2" t="s">
        <v>1870</v>
      </c>
      <c r="G607" s="2" t="s">
        <v>25</v>
      </c>
      <c r="H607" s="2" t="s">
        <v>26</v>
      </c>
      <c r="I607" s="2" t="s">
        <v>42</v>
      </c>
      <c r="J607" s="2" t="s">
        <v>43</v>
      </c>
      <c r="K607" s="4">
        <v>90049</v>
      </c>
      <c r="L607" s="2" t="s">
        <v>44</v>
      </c>
      <c r="M607" s="2" t="s">
        <v>3739</v>
      </c>
      <c r="N607" s="2" t="s">
        <v>46</v>
      </c>
      <c r="O607" s="2" t="s">
        <v>305</v>
      </c>
      <c r="P607" s="2" t="s">
        <v>3740</v>
      </c>
      <c r="Q607" s="4">
        <v>15.26</v>
      </c>
      <c r="R607" s="4">
        <v>7</v>
      </c>
      <c r="S607" s="4">
        <v>0</v>
      </c>
      <c r="T607" s="4">
        <v>5.0358000000000001</v>
      </c>
    </row>
    <row r="608" spans="1:20" x14ac:dyDescent="0.3">
      <c r="A608" s="2" t="s">
        <v>8323</v>
      </c>
      <c r="B608" s="3">
        <v>42133</v>
      </c>
      <c r="C608" s="3">
        <v>42317</v>
      </c>
      <c r="D608" s="2" t="s">
        <v>51</v>
      </c>
      <c r="E608" s="2" t="s">
        <v>3833</v>
      </c>
      <c r="F608" s="2" t="s">
        <v>3834</v>
      </c>
      <c r="G608" s="2" t="s">
        <v>108</v>
      </c>
      <c r="H608" s="2" t="s">
        <v>26</v>
      </c>
      <c r="I608" s="2" t="s">
        <v>205</v>
      </c>
      <c r="J608" s="2" t="s">
        <v>110</v>
      </c>
      <c r="K608" s="4">
        <v>77036</v>
      </c>
      <c r="L608" s="2" t="s">
        <v>111</v>
      </c>
      <c r="M608" s="2" t="s">
        <v>7283</v>
      </c>
      <c r="N608" s="2" t="s">
        <v>46</v>
      </c>
      <c r="O608" s="2" t="s">
        <v>77</v>
      </c>
      <c r="P608" s="2" t="s">
        <v>7284</v>
      </c>
      <c r="Q608" s="4">
        <v>16.27</v>
      </c>
      <c r="R608" s="4">
        <v>5</v>
      </c>
      <c r="S608" s="4">
        <v>0.8</v>
      </c>
      <c r="T608" s="4">
        <v>-25.218499999999999</v>
      </c>
    </row>
    <row r="609" spans="1:20" x14ac:dyDescent="0.3">
      <c r="A609" s="2" t="s">
        <v>8325</v>
      </c>
      <c r="B609" s="3">
        <v>41651</v>
      </c>
      <c r="C609" s="3">
        <v>41710</v>
      </c>
      <c r="D609" s="2" t="s">
        <v>22</v>
      </c>
      <c r="E609" s="2" t="s">
        <v>2814</v>
      </c>
      <c r="F609" s="2" t="s">
        <v>2815</v>
      </c>
      <c r="G609" s="2" t="s">
        <v>25</v>
      </c>
      <c r="H609" s="2" t="s">
        <v>26</v>
      </c>
      <c r="I609" s="2" t="s">
        <v>566</v>
      </c>
      <c r="J609" s="2" t="s">
        <v>567</v>
      </c>
      <c r="K609" s="4">
        <v>43229</v>
      </c>
      <c r="L609" s="2" t="s">
        <v>161</v>
      </c>
      <c r="M609" s="2" t="s">
        <v>7600</v>
      </c>
      <c r="N609" s="2" t="s">
        <v>73</v>
      </c>
      <c r="O609" s="2" t="s">
        <v>1368</v>
      </c>
      <c r="P609" s="2" t="s">
        <v>7601</v>
      </c>
      <c r="Q609" s="4">
        <v>659.98800000000006</v>
      </c>
      <c r="R609" s="4">
        <v>2</v>
      </c>
      <c r="S609" s="4">
        <v>0.4</v>
      </c>
      <c r="T609" s="4">
        <v>109.998</v>
      </c>
    </row>
    <row r="610" spans="1:20" x14ac:dyDescent="0.3">
      <c r="A610" s="2" t="s">
        <v>8327</v>
      </c>
      <c r="B610" s="3">
        <v>42778</v>
      </c>
      <c r="C610" s="3">
        <v>42990</v>
      </c>
      <c r="D610" s="2" t="s">
        <v>51</v>
      </c>
      <c r="E610" s="2" t="s">
        <v>5210</v>
      </c>
      <c r="F610" s="2" t="s">
        <v>5211</v>
      </c>
      <c r="G610" s="2" t="s">
        <v>25</v>
      </c>
      <c r="H610" s="2" t="s">
        <v>26</v>
      </c>
      <c r="I610" s="2" t="s">
        <v>159</v>
      </c>
      <c r="J610" s="2" t="s">
        <v>160</v>
      </c>
      <c r="K610" s="4">
        <v>19140</v>
      </c>
      <c r="L610" s="2" t="s">
        <v>161</v>
      </c>
      <c r="M610" s="2" t="s">
        <v>585</v>
      </c>
      <c r="N610" s="2" t="s">
        <v>46</v>
      </c>
      <c r="O610" s="2" t="s">
        <v>77</v>
      </c>
      <c r="P610" s="2" t="s">
        <v>586</v>
      </c>
      <c r="Q610" s="4">
        <v>631.17600000000004</v>
      </c>
      <c r="R610" s="4">
        <v>4</v>
      </c>
      <c r="S610" s="4">
        <v>0.7</v>
      </c>
      <c r="T610" s="4">
        <v>-462.86239999999998</v>
      </c>
    </row>
    <row r="611" spans="1:20" x14ac:dyDescent="0.3">
      <c r="A611" s="2" t="s">
        <v>8340</v>
      </c>
      <c r="B611" s="3">
        <v>42410</v>
      </c>
      <c r="C611" s="3">
        <v>42439</v>
      </c>
      <c r="D611" s="2" t="s">
        <v>209</v>
      </c>
      <c r="E611" s="2" t="s">
        <v>4127</v>
      </c>
      <c r="F611" s="2" t="s">
        <v>4128</v>
      </c>
      <c r="G611" s="2" t="s">
        <v>25</v>
      </c>
      <c r="H611" s="2" t="s">
        <v>26</v>
      </c>
      <c r="I611" s="2" t="s">
        <v>617</v>
      </c>
      <c r="J611" s="2" t="s">
        <v>351</v>
      </c>
      <c r="K611" s="4">
        <v>85023</v>
      </c>
      <c r="L611" s="2" t="s">
        <v>44</v>
      </c>
      <c r="M611" s="2" t="s">
        <v>2069</v>
      </c>
      <c r="N611" s="2" t="s">
        <v>46</v>
      </c>
      <c r="O611" s="2" t="s">
        <v>77</v>
      </c>
      <c r="P611" s="2" t="s">
        <v>2070</v>
      </c>
      <c r="Q611" s="4">
        <v>54.792000000000002</v>
      </c>
      <c r="R611" s="4">
        <v>6</v>
      </c>
      <c r="S611" s="4">
        <v>0.7</v>
      </c>
      <c r="T611" s="4">
        <v>-40.180799999999998</v>
      </c>
    </row>
    <row r="612" spans="1:20" x14ac:dyDescent="0.3">
      <c r="A612" s="2" t="s">
        <v>8341</v>
      </c>
      <c r="B612" s="3">
        <v>42530</v>
      </c>
      <c r="C612" s="3">
        <v>42591</v>
      </c>
      <c r="D612" s="2" t="s">
        <v>209</v>
      </c>
      <c r="E612" s="2" t="s">
        <v>7198</v>
      </c>
      <c r="F612" s="2" t="s">
        <v>7199</v>
      </c>
      <c r="G612" s="2" t="s">
        <v>25</v>
      </c>
      <c r="H612" s="2" t="s">
        <v>26</v>
      </c>
      <c r="I612" s="2" t="s">
        <v>205</v>
      </c>
      <c r="J612" s="2" t="s">
        <v>110</v>
      </c>
      <c r="K612" s="4">
        <v>77070</v>
      </c>
      <c r="L612" s="2" t="s">
        <v>111</v>
      </c>
      <c r="M612" s="2" t="s">
        <v>718</v>
      </c>
      <c r="N612" s="2" t="s">
        <v>46</v>
      </c>
      <c r="O612" s="2" t="s">
        <v>60</v>
      </c>
      <c r="P612" s="2" t="s">
        <v>719</v>
      </c>
      <c r="Q612" s="4">
        <v>10.784000000000001</v>
      </c>
      <c r="R612" s="4">
        <v>1</v>
      </c>
      <c r="S612" s="4">
        <v>0.2</v>
      </c>
      <c r="T612" s="4">
        <v>0.80879999999999996</v>
      </c>
    </row>
    <row r="613" spans="1:20" x14ac:dyDescent="0.3">
      <c r="A613" s="2" t="s">
        <v>8357</v>
      </c>
      <c r="B613" s="3">
        <v>41681</v>
      </c>
      <c r="C613" s="3">
        <v>41801</v>
      </c>
      <c r="D613" s="2" t="s">
        <v>51</v>
      </c>
      <c r="E613" s="2" t="s">
        <v>8201</v>
      </c>
      <c r="F613" s="2" t="s">
        <v>8202</v>
      </c>
      <c r="G613" s="2" t="s">
        <v>25</v>
      </c>
      <c r="H613" s="2" t="s">
        <v>26</v>
      </c>
      <c r="I613" s="2" t="s">
        <v>302</v>
      </c>
      <c r="J613" s="2" t="s">
        <v>303</v>
      </c>
      <c r="K613" s="4">
        <v>10024</v>
      </c>
      <c r="L613" s="2" t="s">
        <v>161</v>
      </c>
      <c r="M613" s="2" t="s">
        <v>2823</v>
      </c>
      <c r="N613" s="2" t="s">
        <v>46</v>
      </c>
      <c r="O613" s="2" t="s">
        <v>47</v>
      </c>
      <c r="P613" s="2" t="s">
        <v>2824</v>
      </c>
      <c r="Q613" s="4">
        <v>34.86</v>
      </c>
      <c r="R613" s="4">
        <v>7</v>
      </c>
      <c r="S613" s="4">
        <v>0</v>
      </c>
      <c r="T613" s="4">
        <v>16.035599999999999</v>
      </c>
    </row>
    <row r="614" spans="1:20" x14ac:dyDescent="0.3">
      <c r="A614" s="2" t="s">
        <v>8362</v>
      </c>
      <c r="B614" s="3">
        <v>42956</v>
      </c>
      <c r="C614" s="3">
        <v>43017</v>
      </c>
      <c r="D614" s="2" t="s">
        <v>22</v>
      </c>
      <c r="E614" s="2" t="s">
        <v>2593</v>
      </c>
      <c r="F614" s="2" t="s">
        <v>2594</v>
      </c>
      <c r="G614" s="2" t="s">
        <v>41</v>
      </c>
      <c r="H614" s="2" t="s">
        <v>26</v>
      </c>
      <c r="I614" s="2" t="s">
        <v>5819</v>
      </c>
      <c r="J614" s="2" t="s">
        <v>567</v>
      </c>
      <c r="K614" s="4">
        <v>43302</v>
      </c>
      <c r="L614" s="2" t="s">
        <v>161</v>
      </c>
      <c r="M614" s="2" t="s">
        <v>6032</v>
      </c>
      <c r="N614" s="2" t="s">
        <v>73</v>
      </c>
      <c r="O614" s="2" t="s">
        <v>178</v>
      </c>
      <c r="P614" s="2" t="s">
        <v>6033</v>
      </c>
      <c r="Q614" s="4">
        <v>116.83199999999999</v>
      </c>
      <c r="R614" s="4">
        <v>4</v>
      </c>
      <c r="S614" s="4">
        <v>0.2</v>
      </c>
      <c r="T614" s="4">
        <v>33.589199999999998</v>
      </c>
    </row>
    <row r="615" spans="1:20" x14ac:dyDescent="0.3">
      <c r="A615" s="2" t="s">
        <v>8365</v>
      </c>
      <c r="B615" s="3">
        <v>41922</v>
      </c>
      <c r="C615" s="3">
        <v>41922</v>
      </c>
      <c r="D615" s="2" t="s">
        <v>1455</v>
      </c>
      <c r="E615" s="2" t="s">
        <v>1806</v>
      </c>
      <c r="F615" s="2" t="s">
        <v>1807</v>
      </c>
      <c r="G615" s="2" t="s">
        <v>108</v>
      </c>
      <c r="H615" s="2" t="s">
        <v>26</v>
      </c>
      <c r="I615" s="2" t="s">
        <v>5732</v>
      </c>
      <c r="J615" s="2" t="s">
        <v>43</v>
      </c>
      <c r="K615" s="4">
        <v>95336</v>
      </c>
      <c r="L615" s="2" t="s">
        <v>44</v>
      </c>
      <c r="M615" s="2" t="s">
        <v>162</v>
      </c>
      <c r="N615" s="2" t="s">
        <v>31</v>
      </c>
      <c r="O615" s="2" t="s">
        <v>35</v>
      </c>
      <c r="P615" s="2" t="s">
        <v>163</v>
      </c>
      <c r="Q615" s="4">
        <v>122.352</v>
      </c>
      <c r="R615" s="4">
        <v>3</v>
      </c>
      <c r="S615" s="4">
        <v>0.2</v>
      </c>
      <c r="T615" s="4">
        <v>13.7646</v>
      </c>
    </row>
    <row r="616" spans="1:20" x14ac:dyDescent="0.3">
      <c r="A616" s="2" t="s">
        <v>8367</v>
      </c>
      <c r="B616" s="3">
        <v>42954</v>
      </c>
      <c r="C616" s="3">
        <v>43076</v>
      </c>
      <c r="D616" s="2" t="s">
        <v>51</v>
      </c>
      <c r="E616" s="2" t="s">
        <v>6740</v>
      </c>
      <c r="F616" s="2" t="s">
        <v>6741</v>
      </c>
      <c r="G616" s="2" t="s">
        <v>108</v>
      </c>
      <c r="H616" s="2" t="s">
        <v>26</v>
      </c>
      <c r="I616" s="2" t="s">
        <v>99</v>
      </c>
      <c r="J616" s="2" t="s">
        <v>100</v>
      </c>
      <c r="K616" s="4">
        <v>98115</v>
      </c>
      <c r="L616" s="2" t="s">
        <v>44</v>
      </c>
      <c r="M616" s="2" t="s">
        <v>5551</v>
      </c>
      <c r="N616" s="2" t="s">
        <v>31</v>
      </c>
      <c r="O616" s="2" t="s">
        <v>67</v>
      </c>
      <c r="P616" s="2" t="s">
        <v>5552</v>
      </c>
      <c r="Q616" s="4">
        <v>15.84</v>
      </c>
      <c r="R616" s="4">
        <v>3</v>
      </c>
      <c r="S616" s="4">
        <v>0</v>
      </c>
      <c r="T616" s="4">
        <v>4.9104000000000001</v>
      </c>
    </row>
    <row r="617" spans="1:20" x14ac:dyDescent="0.3">
      <c r="A617" s="2" t="s">
        <v>8387</v>
      </c>
      <c r="B617" s="3">
        <v>41764</v>
      </c>
      <c r="C617" s="3">
        <v>41856</v>
      </c>
      <c r="D617" s="2" t="s">
        <v>209</v>
      </c>
      <c r="E617" s="2" t="s">
        <v>167</v>
      </c>
      <c r="F617" s="2" t="s">
        <v>168</v>
      </c>
      <c r="G617" s="2" t="s">
        <v>25</v>
      </c>
      <c r="H617" s="2" t="s">
        <v>26</v>
      </c>
      <c r="I617" s="2" t="s">
        <v>767</v>
      </c>
      <c r="J617" s="2" t="s">
        <v>110</v>
      </c>
      <c r="K617" s="4">
        <v>78207</v>
      </c>
      <c r="L617" s="2" t="s">
        <v>111</v>
      </c>
      <c r="M617" s="2" t="s">
        <v>345</v>
      </c>
      <c r="N617" s="2" t="s">
        <v>31</v>
      </c>
      <c r="O617" s="2" t="s">
        <v>35</v>
      </c>
      <c r="P617" s="2" t="s">
        <v>346</v>
      </c>
      <c r="Q617" s="4">
        <v>127.869</v>
      </c>
      <c r="R617" s="4">
        <v>3</v>
      </c>
      <c r="S617" s="4">
        <v>0.3</v>
      </c>
      <c r="T617" s="4">
        <v>-9.1334999999999997</v>
      </c>
    </row>
    <row r="618" spans="1:20" x14ac:dyDescent="0.3">
      <c r="A618" s="2" t="s">
        <v>8388</v>
      </c>
      <c r="B618" s="3">
        <v>42106</v>
      </c>
      <c r="C618" s="3">
        <v>42259</v>
      </c>
      <c r="D618" s="2" t="s">
        <v>22</v>
      </c>
      <c r="E618" s="2" t="s">
        <v>4239</v>
      </c>
      <c r="F618" s="2" t="s">
        <v>4240</v>
      </c>
      <c r="G618" s="2" t="s">
        <v>41</v>
      </c>
      <c r="H618" s="2" t="s">
        <v>26</v>
      </c>
      <c r="I618" s="2" t="s">
        <v>42</v>
      </c>
      <c r="J618" s="2" t="s">
        <v>43</v>
      </c>
      <c r="K618" s="4">
        <v>90049</v>
      </c>
      <c r="L618" s="2" t="s">
        <v>44</v>
      </c>
      <c r="M618" s="2" t="s">
        <v>1077</v>
      </c>
      <c r="N618" s="2" t="s">
        <v>46</v>
      </c>
      <c r="O618" s="2" t="s">
        <v>192</v>
      </c>
      <c r="P618" s="2" t="s">
        <v>1078</v>
      </c>
      <c r="Q618" s="4">
        <v>271.44</v>
      </c>
      <c r="R618" s="4">
        <v>3</v>
      </c>
      <c r="S618" s="4">
        <v>0</v>
      </c>
      <c r="T618" s="4">
        <v>122.148</v>
      </c>
    </row>
    <row r="619" spans="1:20" x14ac:dyDescent="0.3">
      <c r="A619" s="2" t="s">
        <v>8395</v>
      </c>
      <c r="B619" s="3">
        <v>42806</v>
      </c>
      <c r="C619" s="3">
        <v>43020</v>
      </c>
      <c r="D619" s="2" t="s">
        <v>51</v>
      </c>
      <c r="E619" s="2" t="s">
        <v>4124</v>
      </c>
      <c r="F619" s="2" t="s">
        <v>4125</v>
      </c>
      <c r="G619" s="2" t="s">
        <v>25</v>
      </c>
      <c r="H619" s="2" t="s">
        <v>26</v>
      </c>
      <c r="I619" s="2" t="s">
        <v>1928</v>
      </c>
      <c r="J619" s="2" t="s">
        <v>92</v>
      </c>
      <c r="K619" s="4">
        <v>28314</v>
      </c>
      <c r="L619" s="2" t="s">
        <v>29</v>
      </c>
      <c r="M619" s="2" t="s">
        <v>2418</v>
      </c>
      <c r="N619" s="2" t="s">
        <v>46</v>
      </c>
      <c r="O619" s="2" t="s">
        <v>80</v>
      </c>
      <c r="P619" s="2" t="s">
        <v>2419</v>
      </c>
      <c r="Q619" s="4">
        <v>45.216000000000001</v>
      </c>
      <c r="R619" s="4">
        <v>3</v>
      </c>
      <c r="S619" s="4">
        <v>0.2</v>
      </c>
      <c r="T619" s="4">
        <v>4.5216000000000003</v>
      </c>
    </row>
    <row r="620" spans="1:20" x14ac:dyDescent="0.3">
      <c r="A620" s="2" t="s">
        <v>8415</v>
      </c>
      <c r="B620" s="3">
        <v>42649</v>
      </c>
      <c r="C620" s="3">
        <v>42710</v>
      </c>
      <c r="D620" s="2" t="s">
        <v>209</v>
      </c>
      <c r="E620" s="2" t="s">
        <v>6939</v>
      </c>
      <c r="F620" s="2" t="s">
        <v>6940</v>
      </c>
      <c r="G620" s="2" t="s">
        <v>25</v>
      </c>
      <c r="H620" s="2" t="s">
        <v>26</v>
      </c>
      <c r="I620" s="2" t="s">
        <v>159</v>
      </c>
      <c r="J620" s="2" t="s">
        <v>160</v>
      </c>
      <c r="K620" s="4">
        <v>19140</v>
      </c>
      <c r="L620" s="2" t="s">
        <v>161</v>
      </c>
      <c r="M620" s="2" t="s">
        <v>8158</v>
      </c>
      <c r="N620" s="2" t="s">
        <v>46</v>
      </c>
      <c r="O620" s="2" t="s">
        <v>47</v>
      </c>
      <c r="P620" s="2" t="s">
        <v>8159</v>
      </c>
      <c r="Q620" s="4">
        <v>23.616</v>
      </c>
      <c r="R620" s="4">
        <v>8</v>
      </c>
      <c r="S620" s="4">
        <v>0.2</v>
      </c>
      <c r="T620" s="4">
        <v>7.9703999999999997</v>
      </c>
    </row>
    <row r="621" spans="1:20" x14ac:dyDescent="0.3">
      <c r="A621" s="2" t="s">
        <v>8419</v>
      </c>
      <c r="B621" s="3">
        <v>42777</v>
      </c>
      <c r="C621" s="3">
        <v>42836</v>
      </c>
      <c r="D621" s="2" t="s">
        <v>22</v>
      </c>
      <c r="E621" s="2" t="s">
        <v>6486</v>
      </c>
      <c r="F621" s="2" t="s">
        <v>6487</v>
      </c>
      <c r="G621" s="2" t="s">
        <v>108</v>
      </c>
      <c r="H621" s="2" t="s">
        <v>26</v>
      </c>
      <c r="I621" s="2" t="s">
        <v>8420</v>
      </c>
      <c r="J621" s="2" t="s">
        <v>43</v>
      </c>
      <c r="K621" s="4">
        <v>94526</v>
      </c>
      <c r="L621" s="2" t="s">
        <v>44</v>
      </c>
      <c r="M621" s="2" t="s">
        <v>2041</v>
      </c>
      <c r="N621" s="2" t="s">
        <v>46</v>
      </c>
      <c r="O621" s="2" t="s">
        <v>192</v>
      </c>
      <c r="P621" s="2" t="s">
        <v>2042</v>
      </c>
      <c r="Q621" s="4">
        <v>76.58</v>
      </c>
      <c r="R621" s="4">
        <v>7</v>
      </c>
      <c r="S621" s="4">
        <v>0</v>
      </c>
      <c r="T621" s="4">
        <v>38.29</v>
      </c>
    </row>
    <row r="622" spans="1:20" x14ac:dyDescent="0.3">
      <c r="A622" s="2" t="s">
        <v>8428</v>
      </c>
      <c r="B622" s="3">
        <v>42502</v>
      </c>
      <c r="C622" s="3">
        <v>42655</v>
      </c>
      <c r="D622" s="2" t="s">
        <v>22</v>
      </c>
      <c r="E622" s="2" t="s">
        <v>6975</v>
      </c>
      <c r="F622" s="2" t="s">
        <v>6976</v>
      </c>
      <c r="G622" s="2" t="s">
        <v>108</v>
      </c>
      <c r="H622" s="2" t="s">
        <v>26</v>
      </c>
      <c r="I622" s="2" t="s">
        <v>100</v>
      </c>
      <c r="J622" s="2" t="s">
        <v>3448</v>
      </c>
      <c r="K622" s="4">
        <v>20016</v>
      </c>
      <c r="L622" s="2" t="s">
        <v>161</v>
      </c>
      <c r="M622" s="2" t="s">
        <v>3348</v>
      </c>
      <c r="N622" s="2" t="s">
        <v>46</v>
      </c>
      <c r="O622" s="2" t="s">
        <v>70</v>
      </c>
      <c r="P622" s="2" t="s">
        <v>3349</v>
      </c>
      <c r="Q622" s="4">
        <v>33.92</v>
      </c>
      <c r="R622" s="4">
        <v>8</v>
      </c>
      <c r="S622" s="4">
        <v>0</v>
      </c>
      <c r="T622" s="4">
        <v>13.2288</v>
      </c>
    </row>
    <row r="623" spans="1:20" x14ac:dyDescent="0.3">
      <c r="A623" s="2" t="s">
        <v>8441</v>
      </c>
      <c r="B623" s="3">
        <v>42499</v>
      </c>
      <c r="C623" s="3">
        <v>42652</v>
      </c>
      <c r="D623" s="2" t="s">
        <v>51</v>
      </c>
      <c r="E623" s="2" t="s">
        <v>7094</v>
      </c>
      <c r="F623" s="2" t="s">
        <v>7095</v>
      </c>
      <c r="G623" s="2" t="s">
        <v>108</v>
      </c>
      <c r="H623" s="2" t="s">
        <v>26</v>
      </c>
      <c r="I623" s="2" t="s">
        <v>205</v>
      </c>
      <c r="J623" s="2" t="s">
        <v>110</v>
      </c>
      <c r="K623" s="4">
        <v>77070</v>
      </c>
      <c r="L623" s="2" t="s">
        <v>111</v>
      </c>
      <c r="M623" s="2" t="s">
        <v>2413</v>
      </c>
      <c r="N623" s="2" t="s">
        <v>46</v>
      </c>
      <c r="O623" s="2" t="s">
        <v>80</v>
      </c>
      <c r="P623" s="2" t="s">
        <v>2414</v>
      </c>
      <c r="Q623" s="4">
        <v>62.79</v>
      </c>
      <c r="R623" s="4">
        <v>3</v>
      </c>
      <c r="S623" s="4">
        <v>0.8</v>
      </c>
      <c r="T623" s="4">
        <v>-166.39349999999999</v>
      </c>
    </row>
    <row r="624" spans="1:20" x14ac:dyDescent="0.3">
      <c r="A624" s="2" t="s">
        <v>8442</v>
      </c>
      <c r="B624" s="3">
        <v>42103</v>
      </c>
      <c r="C624" s="3">
        <v>42194</v>
      </c>
      <c r="D624" s="2" t="s">
        <v>22</v>
      </c>
      <c r="E624" s="2" t="s">
        <v>995</v>
      </c>
      <c r="F624" s="2" t="s">
        <v>996</v>
      </c>
      <c r="G624" s="2" t="s">
        <v>41</v>
      </c>
      <c r="H624" s="2" t="s">
        <v>26</v>
      </c>
      <c r="I624" s="2" t="s">
        <v>205</v>
      </c>
      <c r="J624" s="2" t="s">
        <v>110</v>
      </c>
      <c r="K624" s="4">
        <v>77095</v>
      </c>
      <c r="L624" s="2" t="s">
        <v>111</v>
      </c>
      <c r="M624" s="2" t="s">
        <v>970</v>
      </c>
      <c r="N624" s="2" t="s">
        <v>73</v>
      </c>
      <c r="O624" s="2" t="s">
        <v>178</v>
      </c>
      <c r="P624" s="2" t="s">
        <v>971</v>
      </c>
      <c r="Q624" s="4">
        <v>134.376</v>
      </c>
      <c r="R624" s="4">
        <v>3</v>
      </c>
      <c r="S624" s="4">
        <v>0.2</v>
      </c>
      <c r="T624" s="4">
        <v>6.7187999999999999</v>
      </c>
    </row>
    <row r="625" spans="1:20" x14ac:dyDescent="0.3">
      <c r="A625" s="2" t="s">
        <v>8445</v>
      </c>
      <c r="B625" s="3">
        <v>42134</v>
      </c>
      <c r="C625" s="3">
        <v>42226</v>
      </c>
      <c r="D625" s="2" t="s">
        <v>22</v>
      </c>
      <c r="E625" s="2" t="s">
        <v>2326</v>
      </c>
      <c r="F625" s="2" t="s">
        <v>2327</v>
      </c>
      <c r="G625" s="2" t="s">
        <v>41</v>
      </c>
      <c r="H625" s="2" t="s">
        <v>26</v>
      </c>
      <c r="I625" s="2" t="s">
        <v>590</v>
      </c>
      <c r="J625" s="2" t="s">
        <v>278</v>
      </c>
      <c r="K625" s="4">
        <v>19805</v>
      </c>
      <c r="L625" s="2" t="s">
        <v>161</v>
      </c>
      <c r="M625" s="2" t="s">
        <v>862</v>
      </c>
      <c r="N625" s="2" t="s">
        <v>46</v>
      </c>
      <c r="O625" s="2" t="s">
        <v>60</v>
      </c>
      <c r="P625" s="2" t="s">
        <v>863</v>
      </c>
      <c r="Q625" s="4">
        <v>77.55</v>
      </c>
      <c r="R625" s="4">
        <v>5</v>
      </c>
      <c r="S625" s="4">
        <v>0</v>
      </c>
      <c r="T625" s="4">
        <v>21.713999999999999</v>
      </c>
    </row>
    <row r="626" spans="1:20" x14ac:dyDescent="0.3">
      <c r="A626" s="2" t="s">
        <v>8451</v>
      </c>
      <c r="B626" s="3">
        <v>42802</v>
      </c>
      <c r="C626" s="3">
        <v>42955</v>
      </c>
      <c r="D626" s="2" t="s">
        <v>22</v>
      </c>
      <c r="E626" s="2" t="s">
        <v>2223</v>
      </c>
      <c r="F626" s="2" t="s">
        <v>2224</v>
      </c>
      <c r="G626" s="2" t="s">
        <v>25</v>
      </c>
      <c r="H626" s="2" t="s">
        <v>26</v>
      </c>
      <c r="I626" s="2" t="s">
        <v>137</v>
      </c>
      <c r="J626" s="2" t="s">
        <v>43</v>
      </c>
      <c r="K626" s="4">
        <v>94122</v>
      </c>
      <c r="L626" s="2" t="s">
        <v>44</v>
      </c>
      <c r="M626" s="2" t="s">
        <v>2141</v>
      </c>
      <c r="N626" s="2" t="s">
        <v>46</v>
      </c>
      <c r="O626" s="2" t="s">
        <v>47</v>
      </c>
      <c r="P626" s="2" t="s">
        <v>2142</v>
      </c>
      <c r="Q626" s="4">
        <v>51.75</v>
      </c>
      <c r="R626" s="4">
        <v>5</v>
      </c>
      <c r="S626" s="4">
        <v>0</v>
      </c>
      <c r="T626" s="4">
        <v>24.84</v>
      </c>
    </row>
    <row r="627" spans="1:20" x14ac:dyDescent="0.3">
      <c r="A627" s="2" t="s">
        <v>8464</v>
      </c>
      <c r="B627" s="3">
        <v>42043</v>
      </c>
      <c r="C627" s="3">
        <v>42163</v>
      </c>
      <c r="D627" s="2" t="s">
        <v>51</v>
      </c>
      <c r="E627" s="2" t="s">
        <v>4519</v>
      </c>
      <c r="F627" s="2" t="s">
        <v>4520</v>
      </c>
      <c r="G627" s="2" t="s">
        <v>25</v>
      </c>
      <c r="H627" s="2" t="s">
        <v>26</v>
      </c>
      <c r="I627" s="2" t="s">
        <v>99</v>
      </c>
      <c r="J627" s="2" t="s">
        <v>100</v>
      </c>
      <c r="K627" s="4">
        <v>98105</v>
      </c>
      <c r="L627" s="2" t="s">
        <v>44</v>
      </c>
      <c r="M627" s="2" t="s">
        <v>6512</v>
      </c>
      <c r="N627" s="2" t="s">
        <v>46</v>
      </c>
      <c r="O627" s="2" t="s">
        <v>77</v>
      </c>
      <c r="P627" s="2" t="s">
        <v>6513</v>
      </c>
      <c r="Q627" s="4">
        <v>6.3680000000000003</v>
      </c>
      <c r="R627" s="4">
        <v>2</v>
      </c>
      <c r="S627" s="4">
        <v>0.2</v>
      </c>
      <c r="T627" s="4">
        <v>2.1492</v>
      </c>
    </row>
    <row r="628" spans="1:20" x14ac:dyDescent="0.3">
      <c r="A628" s="2" t="s">
        <v>8473</v>
      </c>
      <c r="B628" s="3">
        <v>42951</v>
      </c>
      <c r="C628" s="3">
        <v>43073</v>
      </c>
      <c r="D628" s="2" t="s">
        <v>51</v>
      </c>
      <c r="E628" s="2" t="s">
        <v>5632</v>
      </c>
      <c r="F628" s="2" t="s">
        <v>5633</v>
      </c>
      <c r="G628" s="2" t="s">
        <v>108</v>
      </c>
      <c r="H628" s="2" t="s">
        <v>26</v>
      </c>
      <c r="I628" s="2" t="s">
        <v>137</v>
      </c>
      <c r="J628" s="2" t="s">
        <v>43</v>
      </c>
      <c r="K628" s="4">
        <v>94110</v>
      </c>
      <c r="L628" s="2" t="s">
        <v>44</v>
      </c>
      <c r="M628" s="2" t="s">
        <v>5349</v>
      </c>
      <c r="N628" s="2" t="s">
        <v>46</v>
      </c>
      <c r="O628" s="2" t="s">
        <v>94</v>
      </c>
      <c r="P628" s="2" t="s">
        <v>5350</v>
      </c>
      <c r="Q628" s="4">
        <v>244.55</v>
      </c>
      <c r="R628" s="4">
        <v>5</v>
      </c>
      <c r="S628" s="4">
        <v>0</v>
      </c>
      <c r="T628" s="4">
        <v>114.9385</v>
      </c>
    </row>
    <row r="629" spans="1:20" x14ac:dyDescent="0.3">
      <c r="A629" s="2" t="s">
        <v>8476</v>
      </c>
      <c r="B629" s="3">
        <v>41764</v>
      </c>
      <c r="C629" s="3">
        <v>41917</v>
      </c>
      <c r="D629" s="2" t="s">
        <v>51</v>
      </c>
      <c r="E629" s="2" t="s">
        <v>5201</v>
      </c>
      <c r="F629" s="2" t="s">
        <v>5202</v>
      </c>
      <c r="G629" s="2" t="s">
        <v>41</v>
      </c>
      <c r="H629" s="2" t="s">
        <v>26</v>
      </c>
      <c r="I629" s="2" t="s">
        <v>4197</v>
      </c>
      <c r="J629" s="2" t="s">
        <v>235</v>
      </c>
      <c r="K629" s="4">
        <v>61032</v>
      </c>
      <c r="L629" s="2" t="s">
        <v>111</v>
      </c>
      <c r="M629" s="2" t="s">
        <v>451</v>
      </c>
      <c r="N629" s="2" t="s">
        <v>46</v>
      </c>
      <c r="O629" s="2" t="s">
        <v>60</v>
      </c>
      <c r="P629" s="2" t="s">
        <v>452</v>
      </c>
      <c r="Q629" s="4">
        <v>45.247999999999998</v>
      </c>
      <c r="R629" s="4">
        <v>2</v>
      </c>
      <c r="S629" s="4">
        <v>0.2</v>
      </c>
      <c r="T629" s="4">
        <v>3.9592000000000001</v>
      </c>
    </row>
    <row r="630" spans="1:20" x14ac:dyDescent="0.3">
      <c r="A630" s="2" t="s">
        <v>8477</v>
      </c>
      <c r="B630" s="3">
        <v>42068</v>
      </c>
      <c r="C630" s="3">
        <v>42190</v>
      </c>
      <c r="D630" s="2" t="s">
        <v>51</v>
      </c>
      <c r="E630" s="2" t="s">
        <v>6500</v>
      </c>
      <c r="F630" s="2" t="s">
        <v>6501</v>
      </c>
      <c r="G630" s="2" t="s">
        <v>25</v>
      </c>
      <c r="H630" s="2" t="s">
        <v>26</v>
      </c>
      <c r="I630" s="2" t="s">
        <v>159</v>
      </c>
      <c r="J630" s="2" t="s">
        <v>160</v>
      </c>
      <c r="K630" s="4">
        <v>19140</v>
      </c>
      <c r="L630" s="2" t="s">
        <v>161</v>
      </c>
      <c r="M630" s="2" t="s">
        <v>3220</v>
      </c>
      <c r="N630" s="2" t="s">
        <v>46</v>
      </c>
      <c r="O630" s="2" t="s">
        <v>70</v>
      </c>
      <c r="P630" s="2" t="s">
        <v>3221</v>
      </c>
      <c r="Q630" s="4">
        <v>59.904000000000003</v>
      </c>
      <c r="R630" s="4">
        <v>2</v>
      </c>
      <c r="S630" s="4">
        <v>0.2</v>
      </c>
      <c r="T630" s="4">
        <v>14.2272</v>
      </c>
    </row>
    <row r="631" spans="1:20" x14ac:dyDescent="0.3">
      <c r="A631" s="2" t="s">
        <v>8483</v>
      </c>
      <c r="B631" s="3">
        <v>42891</v>
      </c>
      <c r="C631" s="3">
        <v>43044</v>
      </c>
      <c r="D631" s="2" t="s">
        <v>51</v>
      </c>
      <c r="E631" s="2" t="s">
        <v>5809</v>
      </c>
      <c r="F631" s="2" t="s">
        <v>5810</v>
      </c>
      <c r="G631" s="2" t="s">
        <v>41</v>
      </c>
      <c r="H631" s="2" t="s">
        <v>26</v>
      </c>
      <c r="I631" s="2" t="s">
        <v>109</v>
      </c>
      <c r="J631" s="2" t="s">
        <v>110</v>
      </c>
      <c r="K631" s="4">
        <v>76106</v>
      </c>
      <c r="L631" s="2" t="s">
        <v>111</v>
      </c>
      <c r="M631" s="2" t="s">
        <v>2440</v>
      </c>
      <c r="N631" s="2" t="s">
        <v>46</v>
      </c>
      <c r="O631" s="2" t="s">
        <v>77</v>
      </c>
      <c r="P631" s="2" t="s">
        <v>2441</v>
      </c>
      <c r="Q631" s="4">
        <v>11.06</v>
      </c>
      <c r="R631" s="4">
        <v>10</v>
      </c>
      <c r="S631" s="4">
        <v>0.8</v>
      </c>
      <c r="T631" s="4">
        <v>-18.802</v>
      </c>
    </row>
    <row r="632" spans="1:20" x14ac:dyDescent="0.3">
      <c r="A632" s="2" t="s">
        <v>8491</v>
      </c>
      <c r="B632" s="3">
        <v>42381</v>
      </c>
      <c r="C632" s="3">
        <v>42381</v>
      </c>
      <c r="D632" s="2" t="s">
        <v>1455</v>
      </c>
      <c r="E632" s="2" t="s">
        <v>1546</v>
      </c>
      <c r="F632" s="2" t="s">
        <v>1547</v>
      </c>
      <c r="G632" s="2" t="s">
        <v>25</v>
      </c>
      <c r="H632" s="2" t="s">
        <v>26</v>
      </c>
      <c r="I632" s="2" t="s">
        <v>5168</v>
      </c>
      <c r="J632" s="2" t="s">
        <v>92</v>
      </c>
      <c r="K632" s="4">
        <v>27604</v>
      </c>
      <c r="L632" s="2" t="s">
        <v>29</v>
      </c>
      <c r="M632" s="2" t="s">
        <v>5458</v>
      </c>
      <c r="N632" s="2" t="s">
        <v>73</v>
      </c>
      <c r="O632" s="2" t="s">
        <v>74</v>
      </c>
      <c r="P632" s="2" t="s">
        <v>5459</v>
      </c>
      <c r="Q632" s="4">
        <v>863.928</v>
      </c>
      <c r="R632" s="4">
        <v>9</v>
      </c>
      <c r="S632" s="4">
        <v>0.2</v>
      </c>
      <c r="T632" s="4">
        <v>86.392799999999994</v>
      </c>
    </row>
    <row r="633" spans="1:20" x14ac:dyDescent="0.3">
      <c r="A633" s="2" t="s">
        <v>8509</v>
      </c>
      <c r="B633" s="3">
        <v>42806</v>
      </c>
      <c r="C633" s="3">
        <v>42928</v>
      </c>
      <c r="D633" s="2" t="s">
        <v>22</v>
      </c>
      <c r="E633" s="2" t="s">
        <v>4511</v>
      </c>
      <c r="F633" s="2" t="s">
        <v>4512</v>
      </c>
      <c r="G633" s="2" t="s">
        <v>108</v>
      </c>
      <c r="H633" s="2" t="s">
        <v>26</v>
      </c>
      <c r="I633" s="2" t="s">
        <v>99</v>
      </c>
      <c r="J633" s="2" t="s">
        <v>100</v>
      </c>
      <c r="K633" s="4">
        <v>98115</v>
      </c>
      <c r="L633" s="2" t="s">
        <v>44</v>
      </c>
      <c r="M633" s="2" t="s">
        <v>4299</v>
      </c>
      <c r="N633" s="2" t="s">
        <v>31</v>
      </c>
      <c r="O633" s="2" t="s">
        <v>57</v>
      </c>
      <c r="P633" s="2" t="s">
        <v>4300</v>
      </c>
      <c r="Q633" s="4">
        <v>521.96</v>
      </c>
      <c r="R633" s="4">
        <v>2</v>
      </c>
      <c r="S633" s="4">
        <v>0</v>
      </c>
      <c r="T633" s="4">
        <v>88.733199999999997</v>
      </c>
    </row>
    <row r="634" spans="1:20" x14ac:dyDescent="0.3">
      <c r="A634" s="2" t="s">
        <v>8511</v>
      </c>
      <c r="B634" s="3">
        <v>42287</v>
      </c>
      <c r="C634" s="3">
        <v>42318</v>
      </c>
      <c r="D634" s="2" t="s">
        <v>209</v>
      </c>
      <c r="E634" s="2" t="s">
        <v>2365</v>
      </c>
      <c r="F634" s="2" t="s">
        <v>2366</v>
      </c>
      <c r="G634" s="2" t="s">
        <v>41</v>
      </c>
      <c r="H634" s="2" t="s">
        <v>26</v>
      </c>
      <c r="I634" s="2" t="s">
        <v>137</v>
      </c>
      <c r="J634" s="2" t="s">
        <v>43</v>
      </c>
      <c r="K634" s="4">
        <v>94109</v>
      </c>
      <c r="L634" s="2" t="s">
        <v>44</v>
      </c>
      <c r="M634" s="2" t="s">
        <v>2237</v>
      </c>
      <c r="N634" s="2" t="s">
        <v>46</v>
      </c>
      <c r="O634" s="2" t="s">
        <v>94</v>
      </c>
      <c r="P634" s="2" t="s">
        <v>2238</v>
      </c>
      <c r="Q634" s="4">
        <v>45.36</v>
      </c>
      <c r="R634" s="4">
        <v>7</v>
      </c>
      <c r="S634" s="4">
        <v>0</v>
      </c>
      <c r="T634" s="4">
        <v>21.7728</v>
      </c>
    </row>
    <row r="635" spans="1:20" x14ac:dyDescent="0.3">
      <c r="A635" s="2" t="s">
        <v>8515</v>
      </c>
      <c r="B635" s="3">
        <v>41826</v>
      </c>
      <c r="C635" s="3">
        <v>41949</v>
      </c>
      <c r="D635" s="2" t="s">
        <v>22</v>
      </c>
      <c r="E635" s="2" t="s">
        <v>8516</v>
      </c>
      <c r="F635" s="2" t="s">
        <v>8517</v>
      </c>
      <c r="G635" s="2" t="s">
        <v>25</v>
      </c>
      <c r="H635" s="2" t="s">
        <v>26</v>
      </c>
      <c r="I635" s="2" t="s">
        <v>518</v>
      </c>
      <c r="J635" s="2" t="s">
        <v>235</v>
      </c>
      <c r="K635" s="4">
        <v>60505</v>
      </c>
      <c r="L635" s="2" t="s">
        <v>111</v>
      </c>
      <c r="M635" s="2" t="s">
        <v>1620</v>
      </c>
      <c r="N635" s="2" t="s">
        <v>31</v>
      </c>
      <c r="O635" s="2" t="s">
        <v>57</v>
      </c>
      <c r="P635" s="2" t="s">
        <v>1621</v>
      </c>
      <c r="Q635" s="4">
        <v>268.935</v>
      </c>
      <c r="R635" s="4">
        <v>3</v>
      </c>
      <c r="S635" s="4">
        <v>0.5</v>
      </c>
      <c r="T635" s="4">
        <v>-209.76929999999999</v>
      </c>
    </row>
    <row r="636" spans="1:20" x14ac:dyDescent="0.3">
      <c r="A636" s="2" t="s">
        <v>8518</v>
      </c>
      <c r="B636" s="3">
        <v>42744</v>
      </c>
      <c r="C636" s="3">
        <v>42925</v>
      </c>
      <c r="D636" s="2" t="s">
        <v>51</v>
      </c>
      <c r="E636" s="2" t="s">
        <v>2612</v>
      </c>
      <c r="F636" s="2" t="s">
        <v>2613</v>
      </c>
      <c r="G636" s="2" t="s">
        <v>108</v>
      </c>
      <c r="H636" s="2" t="s">
        <v>26</v>
      </c>
      <c r="I636" s="2" t="s">
        <v>99</v>
      </c>
      <c r="J636" s="2" t="s">
        <v>100</v>
      </c>
      <c r="K636" s="4">
        <v>98103</v>
      </c>
      <c r="L636" s="2" t="s">
        <v>44</v>
      </c>
      <c r="M636" s="2" t="s">
        <v>3449</v>
      </c>
      <c r="N636" s="2" t="s">
        <v>46</v>
      </c>
      <c r="O636" s="2" t="s">
        <v>70</v>
      </c>
      <c r="P636" s="2" t="s">
        <v>3450</v>
      </c>
      <c r="Q636" s="4">
        <v>7.58</v>
      </c>
      <c r="R636" s="4">
        <v>1</v>
      </c>
      <c r="S636" s="4">
        <v>0</v>
      </c>
      <c r="T636" s="4">
        <v>2.9561999999999999</v>
      </c>
    </row>
    <row r="637" spans="1:20" x14ac:dyDescent="0.3">
      <c r="A637" s="2" t="s">
        <v>8523</v>
      </c>
      <c r="B637" s="3">
        <v>41831</v>
      </c>
      <c r="C637" s="3">
        <v>41984</v>
      </c>
      <c r="D637" s="2" t="s">
        <v>51</v>
      </c>
      <c r="E637" s="2" t="s">
        <v>275</v>
      </c>
      <c r="F637" s="2" t="s">
        <v>276</v>
      </c>
      <c r="G637" s="2" t="s">
        <v>25</v>
      </c>
      <c r="H637" s="2" t="s">
        <v>26</v>
      </c>
      <c r="I637" s="2" t="s">
        <v>137</v>
      </c>
      <c r="J637" s="2" t="s">
        <v>43</v>
      </c>
      <c r="K637" s="4">
        <v>94110</v>
      </c>
      <c r="L637" s="2" t="s">
        <v>44</v>
      </c>
      <c r="M637" s="2" t="s">
        <v>3164</v>
      </c>
      <c r="N637" s="2" t="s">
        <v>46</v>
      </c>
      <c r="O637" s="2" t="s">
        <v>77</v>
      </c>
      <c r="P637" s="2" t="s">
        <v>3165</v>
      </c>
      <c r="Q637" s="4">
        <v>123.14400000000001</v>
      </c>
      <c r="R637" s="4">
        <v>7</v>
      </c>
      <c r="S637" s="4">
        <v>0.2</v>
      </c>
      <c r="T637" s="4">
        <v>46.179000000000002</v>
      </c>
    </row>
    <row r="638" spans="1:20" x14ac:dyDescent="0.3">
      <c r="A638" s="2" t="s">
        <v>8528</v>
      </c>
      <c r="B638" s="3">
        <v>42555</v>
      </c>
      <c r="C638" s="3">
        <v>42708</v>
      </c>
      <c r="D638" s="2" t="s">
        <v>51</v>
      </c>
      <c r="E638" s="2" t="s">
        <v>1097</v>
      </c>
      <c r="F638" s="2" t="s">
        <v>1098</v>
      </c>
      <c r="G638" s="2" t="s">
        <v>41</v>
      </c>
      <c r="H638" s="2" t="s">
        <v>26</v>
      </c>
      <c r="I638" s="2" t="s">
        <v>302</v>
      </c>
      <c r="J638" s="2" t="s">
        <v>303</v>
      </c>
      <c r="K638" s="4">
        <v>10035</v>
      </c>
      <c r="L638" s="2" t="s">
        <v>161</v>
      </c>
      <c r="M638" s="2" t="s">
        <v>34</v>
      </c>
      <c r="N638" s="2" t="s">
        <v>31</v>
      </c>
      <c r="O638" s="2" t="s">
        <v>35</v>
      </c>
      <c r="P638" s="2" t="s">
        <v>36</v>
      </c>
      <c r="Q638" s="4">
        <v>658.74599999999998</v>
      </c>
      <c r="R638" s="4">
        <v>3</v>
      </c>
      <c r="S638" s="4">
        <v>0.1</v>
      </c>
      <c r="T638" s="4">
        <v>146.38800000000001</v>
      </c>
    </row>
    <row r="639" spans="1:20" x14ac:dyDescent="0.3">
      <c r="A639" s="2" t="s">
        <v>8532</v>
      </c>
      <c r="B639" s="3">
        <v>42858</v>
      </c>
      <c r="C639" s="3">
        <v>42858</v>
      </c>
      <c r="D639" s="2" t="s">
        <v>1455</v>
      </c>
      <c r="E639" s="2" t="s">
        <v>1451</v>
      </c>
      <c r="F639" s="2" t="s">
        <v>1452</v>
      </c>
      <c r="G639" s="2" t="s">
        <v>25</v>
      </c>
      <c r="H639" s="2" t="s">
        <v>26</v>
      </c>
      <c r="I639" s="2" t="s">
        <v>443</v>
      </c>
      <c r="J639" s="2" t="s">
        <v>258</v>
      </c>
      <c r="K639" s="4">
        <v>55901</v>
      </c>
      <c r="L639" s="2" t="s">
        <v>111</v>
      </c>
      <c r="M639" s="2" t="s">
        <v>6667</v>
      </c>
      <c r="N639" s="2" t="s">
        <v>46</v>
      </c>
      <c r="O639" s="2" t="s">
        <v>305</v>
      </c>
      <c r="P639" s="2" t="s">
        <v>6668</v>
      </c>
      <c r="Q639" s="4">
        <v>7.9</v>
      </c>
      <c r="R639" s="4">
        <v>2</v>
      </c>
      <c r="S639" s="4">
        <v>0</v>
      </c>
      <c r="T639" s="4">
        <v>2.528</v>
      </c>
    </row>
    <row r="640" spans="1:20" x14ac:dyDescent="0.3">
      <c r="A640" s="2" t="s">
        <v>8533</v>
      </c>
      <c r="B640" s="3">
        <v>42432</v>
      </c>
      <c r="C640" s="3">
        <v>42432</v>
      </c>
      <c r="D640" s="2" t="s">
        <v>1455</v>
      </c>
      <c r="E640" s="2" t="s">
        <v>3564</v>
      </c>
      <c r="F640" s="2" t="s">
        <v>3565</v>
      </c>
      <c r="G640" s="2" t="s">
        <v>41</v>
      </c>
      <c r="H640" s="2" t="s">
        <v>26</v>
      </c>
      <c r="I640" s="2" t="s">
        <v>137</v>
      </c>
      <c r="J640" s="2" t="s">
        <v>43</v>
      </c>
      <c r="K640" s="4">
        <v>94110</v>
      </c>
      <c r="L640" s="2" t="s">
        <v>44</v>
      </c>
      <c r="M640" s="2" t="s">
        <v>7576</v>
      </c>
      <c r="N640" s="2" t="s">
        <v>46</v>
      </c>
      <c r="O640" s="2" t="s">
        <v>654</v>
      </c>
      <c r="P640" s="2" t="s">
        <v>7577</v>
      </c>
      <c r="Q640" s="4">
        <v>25.35</v>
      </c>
      <c r="R640" s="4">
        <v>3</v>
      </c>
      <c r="S640" s="4">
        <v>0</v>
      </c>
      <c r="T640" s="4">
        <v>7.6050000000000004</v>
      </c>
    </row>
    <row r="641" spans="1:20" x14ac:dyDescent="0.3">
      <c r="A641" s="2" t="s">
        <v>8535</v>
      </c>
      <c r="B641" s="3">
        <v>42561</v>
      </c>
      <c r="C641" s="3">
        <v>42623</v>
      </c>
      <c r="D641" s="2" t="s">
        <v>209</v>
      </c>
      <c r="E641" s="2" t="s">
        <v>3694</v>
      </c>
      <c r="F641" s="2" t="s">
        <v>3695</v>
      </c>
      <c r="G641" s="2" t="s">
        <v>41</v>
      </c>
      <c r="H641" s="2" t="s">
        <v>26</v>
      </c>
      <c r="I641" s="2" t="s">
        <v>5269</v>
      </c>
      <c r="J641" s="2" t="s">
        <v>100</v>
      </c>
      <c r="K641" s="4">
        <v>99207</v>
      </c>
      <c r="L641" s="2" t="s">
        <v>44</v>
      </c>
      <c r="M641" s="2" t="s">
        <v>7052</v>
      </c>
      <c r="N641" s="2" t="s">
        <v>73</v>
      </c>
      <c r="O641" s="2" t="s">
        <v>771</v>
      </c>
      <c r="P641" s="2" t="s">
        <v>7053</v>
      </c>
      <c r="Q641" s="4">
        <v>837.6</v>
      </c>
      <c r="R641" s="4">
        <v>3</v>
      </c>
      <c r="S641" s="4">
        <v>0.2</v>
      </c>
      <c r="T641" s="4">
        <v>62.82</v>
      </c>
    </row>
    <row r="642" spans="1:20" x14ac:dyDescent="0.3">
      <c r="A642" s="2" t="s">
        <v>8541</v>
      </c>
      <c r="B642" s="3">
        <v>42796</v>
      </c>
      <c r="C642" s="3">
        <v>42949</v>
      </c>
      <c r="D642" s="2" t="s">
        <v>51</v>
      </c>
      <c r="E642" s="2" t="s">
        <v>6193</v>
      </c>
      <c r="F642" s="2" t="s">
        <v>6194</v>
      </c>
      <c r="G642" s="2" t="s">
        <v>25</v>
      </c>
      <c r="H642" s="2" t="s">
        <v>26</v>
      </c>
      <c r="I642" s="2" t="s">
        <v>1527</v>
      </c>
      <c r="J642" s="2" t="s">
        <v>55</v>
      </c>
      <c r="K642" s="4">
        <v>33024</v>
      </c>
      <c r="L642" s="2" t="s">
        <v>29</v>
      </c>
      <c r="M642" s="2" t="s">
        <v>2765</v>
      </c>
      <c r="N642" s="2" t="s">
        <v>46</v>
      </c>
      <c r="O642" s="2" t="s">
        <v>77</v>
      </c>
      <c r="P642" s="2" t="s">
        <v>2766</v>
      </c>
      <c r="Q642" s="4">
        <v>3.8820000000000001</v>
      </c>
      <c r="R642" s="4">
        <v>2</v>
      </c>
      <c r="S642" s="4">
        <v>0.7</v>
      </c>
      <c r="T642" s="4">
        <v>-2.5880000000000001</v>
      </c>
    </row>
    <row r="643" spans="1:20" x14ac:dyDescent="0.3">
      <c r="A643" s="2" t="s">
        <v>8546</v>
      </c>
      <c r="B643" s="3">
        <v>41709</v>
      </c>
      <c r="C643" s="3">
        <v>41831</v>
      </c>
      <c r="D643" s="2" t="s">
        <v>51</v>
      </c>
      <c r="E643" s="2" t="s">
        <v>6090</v>
      </c>
      <c r="F643" s="2" t="s">
        <v>6091</v>
      </c>
      <c r="G643" s="2" t="s">
        <v>25</v>
      </c>
      <c r="H643" s="2" t="s">
        <v>26</v>
      </c>
      <c r="I643" s="2" t="s">
        <v>302</v>
      </c>
      <c r="J643" s="2" t="s">
        <v>303</v>
      </c>
      <c r="K643" s="4">
        <v>10009</v>
      </c>
      <c r="L643" s="2" t="s">
        <v>161</v>
      </c>
      <c r="M643" s="2" t="s">
        <v>2058</v>
      </c>
      <c r="N643" s="2" t="s">
        <v>73</v>
      </c>
      <c r="O643" s="2" t="s">
        <v>74</v>
      </c>
      <c r="P643" s="2" t="s">
        <v>2059</v>
      </c>
      <c r="Q643" s="4">
        <v>783.96</v>
      </c>
      <c r="R643" s="4">
        <v>4</v>
      </c>
      <c r="S643" s="4">
        <v>0</v>
      </c>
      <c r="T643" s="4">
        <v>219.50880000000001</v>
      </c>
    </row>
    <row r="644" spans="1:20" x14ac:dyDescent="0.3">
      <c r="A644" s="2" t="s">
        <v>8554</v>
      </c>
      <c r="B644" s="3">
        <v>42250</v>
      </c>
      <c r="C644" s="3">
        <v>42341</v>
      </c>
      <c r="D644" s="2" t="s">
        <v>209</v>
      </c>
      <c r="E644" s="2" t="s">
        <v>3519</v>
      </c>
      <c r="F644" s="2" t="s">
        <v>3520</v>
      </c>
      <c r="G644" s="2" t="s">
        <v>41</v>
      </c>
      <c r="H644" s="2" t="s">
        <v>26</v>
      </c>
      <c r="I644" s="2" t="s">
        <v>767</v>
      </c>
      <c r="J644" s="2" t="s">
        <v>110</v>
      </c>
      <c r="K644" s="4">
        <v>78207</v>
      </c>
      <c r="L644" s="2" t="s">
        <v>111</v>
      </c>
      <c r="M644" s="2" t="s">
        <v>3196</v>
      </c>
      <c r="N644" s="2" t="s">
        <v>73</v>
      </c>
      <c r="O644" s="2" t="s">
        <v>178</v>
      </c>
      <c r="P644" s="2" t="s">
        <v>3197</v>
      </c>
      <c r="Q644" s="4">
        <v>113.52</v>
      </c>
      <c r="R644" s="4">
        <v>5</v>
      </c>
      <c r="S644" s="4">
        <v>0.2</v>
      </c>
      <c r="T644" s="4">
        <v>29.798999999999999</v>
      </c>
    </row>
    <row r="645" spans="1:20" x14ac:dyDescent="0.3">
      <c r="A645" s="2" t="s">
        <v>8555</v>
      </c>
      <c r="B645" s="3">
        <v>42772</v>
      </c>
      <c r="C645" s="3">
        <v>42800</v>
      </c>
      <c r="D645" s="2" t="s">
        <v>1455</v>
      </c>
      <c r="E645" s="2" t="s">
        <v>8556</v>
      </c>
      <c r="F645" s="2" t="s">
        <v>8557</v>
      </c>
      <c r="G645" s="2" t="s">
        <v>25</v>
      </c>
      <c r="H645" s="2" t="s">
        <v>26</v>
      </c>
      <c r="I645" s="2" t="s">
        <v>1717</v>
      </c>
      <c r="J645" s="2" t="s">
        <v>92</v>
      </c>
      <c r="K645" s="4">
        <v>28540</v>
      </c>
      <c r="L645" s="2" t="s">
        <v>29</v>
      </c>
      <c r="M645" s="2" t="s">
        <v>7730</v>
      </c>
      <c r="N645" s="2" t="s">
        <v>46</v>
      </c>
      <c r="O645" s="2" t="s">
        <v>94</v>
      </c>
      <c r="P645" s="2" t="s">
        <v>7731</v>
      </c>
      <c r="Q645" s="4">
        <v>25.344000000000001</v>
      </c>
      <c r="R645" s="4">
        <v>4</v>
      </c>
      <c r="S645" s="4">
        <v>0.2</v>
      </c>
      <c r="T645" s="4">
        <v>9.1872000000000007</v>
      </c>
    </row>
    <row r="646" spans="1:20" x14ac:dyDescent="0.3">
      <c r="A646" s="2" t="s">
        <v>8567</v>
      </c>
      <c r="B646" s="3">
        <v>42927</v>
      </c>
      <c r="C646" s="3">
        <v>43050</v>
      </c>
      <c r="D646" s="2" t="s">
        <v>51</v>
      </c>
      <c r="E646" s="2" t="s">
        <v>118</v>
      </c>
      <c r="F646" s="2" t="s">
        <v>119</v>
      </c>
      <c r="G646" s="2" t="s">
        <v>25</v>
      </c>
      <c r="H646" s="2" t="s">
        <v>26</v>
      </c>
      <c r="I646" s="2" t="s">
        <v>687</v>
      </c>
      <c r="J646" s="2" t="s">
        <v>278</v>
      </c>
      <c r="K646" s="4">
        <v>19711</v>
      </c>
      <c r="L646" s="2" t="s">
        <v>161</v>
      </c>
      <c r="M646" s="2" t="s">
        <v>1503</v>
      </c>
      <c r="N646" s="2" t="s">
        <v>46</v>
      </c>
      <c r="O646" s="2" t="s">
        <v>80</v>
      </c>
      <c r="P646" s="2" t="s">
        <v>1504</v>
      </c>
      <c r="Q646" s="4">
        <v>100.94</v>
      </c>
      <c r="R646" s="4">
        <v>7</v>
      </c>
      <c r="S646" s="4">
        <v>0</v>
      </c>
      <c r="T646" s="4">
        <v>33.310200000000002</v>
      </c>
    </row>
    <row r="647" spans="1:20" x14ac:dyDescent="0.3">
      <c r="A647" s="2" t="s">
        <v>8568</v>
      </c>
      <c r="B647" s="3">
        <v>41858</v>
      </c>
      <c r="C647" s="3">
        <v>41919</v>
      </c>
      <c r="D647" s="2" t="s">
        <v>209</v>
      </c>
      <c r="E647" s="2" t="s">
        <v>6686</v>
      </c>
      <c r="F647" s="2" t="s">
        <v>6687</v>
      </c>
      <c r="G647" s="2" t="s">
        <v>25</v>
      </c>
      <c r="H647" s="2" t="s">
        <v>26</v>
      </c>
      <c r="I647" s="2" t="s">
        <v>3916</v>
      </c>
      <c r="J647" s="2" t="s">
        <v>303</v>
      </c>
      <c r="K647" s="4">
        <v>14215</v>
      </c>
      <c r="L647" s="2" t="s">
        <v>161</v>
      </c>
      <c r="M647" s="2" t="s">
        <v>2079</v>
      </c>
      <c r="N647" s="2" t="s">
        <v>31</v>
      </c>
      <c r="O647" s="2" t="s">
        <v>35</v>
      </c>
      <c r="P647" s="2" t="s">
        <v>2080</v>
      </c>
      <c r="Q647" s="4">
        <v>63.881999999999998</v>
      </c>
      <c r="R647" s="4">
        <v>1</v>
      </c>
      <c r="S647" s="4">
        <v>0.1</v>
      </c>
      <c r="T647" s="4">
        <v>10.647</v>
      </c>
    </row>
    <row r="648" spans="1:20" x14ac:dyDescent="0.3">
      <c r="A648" s="2" t="s">
        <v>8569</v>
      </c>
      <c r="B648" s="3">
        <v>41831</v>
      </c>
      <c r="C648" s="3">
        <v>41984</v>
      </c>
      <c r="D648" s="2" t="s">
        <v>51</v>
      </c>
      <c r="E648" s="2" t="s">
        <v>588</v>
      </c>
      <c r="F648" s="2" t="s">
        <v>589</v>
      </c>
      <c r="G648" s="2" t="s">
        <v>25</v>
      </c>
      <c r="H648" s="2" t="s">
        <v>26</v>
      </c>
      <c r="I648" s="2" t="s">
        <v>205</v>
      </c>
      <c r="J648" s="2" t="s">
        <v>110</v>
      </c>
      <c r="K648" s="4">
        <v>77070</v>
      </c>
      <c r="L648" s="2" t="s">
        <v>111</v>
      </c>
      <c r="M648" s="2" t="s">
        <v>6608</v>
      </c>
      <c r="N648" s="2" t="s">
        <v>31</v>
      </c>
      <c r="O648" s="2" t="s">
        <v>35</v>
      </c>
      <c r="P648" s="2" t="s">
        <v>6609</v>
      </c>
      <c r="Q648" s="4">
        <v>683.14400000000001</v>
      </c>
      <c r="R648" s="4">
        <v>4</v>
      </c>
      <c r="S648" s="4">
        <v>0.3</v>
      </c>
      <c r="T648" s="4">
        <v>0</v>
      </c>
    </row>
    <row r="649" spans="1:20" x14ac:dyDescent="0.3">
      <c r="A649" s="2" t="s">
        <v>8594</v>
      </c>
      <c r="B649" s="3">
        <v>42587</v>
      </c>
      <c r="C649" s="3">
        <v>42648</v>
      </c>
      <c r="D649" s="2" t="s">
        <v>209</v>
      </c>
      <c r="E649" s="2" t="s">
        <v>5691</v>
      </c>
      <c r="F649" s="2" t="s">
        <v>5692</v>
      </c>
      <c r="G649" s="2" t="s">
        <v>25</v>
      </c>
      <c r="H649" s="2" t="s">
        <v>26</v>
      </c>
      <c r="I649" s="2" t="s">
        <v>42</v>
      </c>
      <c r="J649" s="2" t="s">
        <v>43</v>
      </c>
      <c r="K649" s="4">
        <v>90004</v>
      </c>
      <c r="L649" s="2" t="s">
        <v>44</v>
      </c>
      <c r="M649" s="2" t="s">
        <v>743</v>
      </c>
      <c r="N649" s="2" t="s">
        <v>46</v>
      </c>
      <c r="O649" s="2" t="s">
        <v>94</v>
      </c>
      <c r="P649" s="2" t="s">
        <v>744</v>
      </c>
      <c r="Q649" s="4">
        <v>17.940000000000001</v>
      </c>
      <c r="R649" s="4">
        <v>3</v>
      </c>
      <c r="S649" s="4">
        <v>0</v>
      </c>
      <c r="T649" s="4">
        <v>8.0730000000000004</v>
      </c>
    </row>
    <row r="650" spans="1:20" x14ac:dyDescent="0.3">
      <c r="A650" s="2" t="s">
        <v>8599</v>
      </c>
      <c r="B650" s="3">
        <v>42189</v>
      </c>
      <c r="C650" s="3">
        <v>42312</v>
      </c>
      <c r="D650" s="2" t="s">
        <v>51</v>
      </c>
      <c r="E650" s="2" t="s">
        <v>7785</v>
      </c>
      <c r="F650" s="2" t="s">
        <v>7786</v>
      </c>
      <c r="G650" s="2" t="s">
        <v>25</v>
      </c>
      <c r="H650" s="2" t="s">
        <v>26</v>
      </c>
      <c r="I650" s="2" t="s">
        <v>767</v>
      </c>
      <c r="J650" s="2" t="s">
        <v>110</v>
      </c>
      <c r="K650" s="4">
        <v>78207</v>
      </c>
      <c r="L650" s="2" t="s">
        <v>111</v>
      </c>
      <c r="M650" s="2" t="s">
        <v>6286</v>
      </c>
      <c r="N650" s="2" t="s">
        <v>46</v>
      </c>
      <c r="O650" s="2" t="s">
        <v>80</v>
      </c>
      <c r="P650" s="2" t="s">
        <v>6287</v>
      </c>
      <c r="Q650" s="4">
        <v>463.24799999999999</v>
      </c>
      <c r="R650" s="4">
        <v>8</v>
      </c>
      <c r="S650" s="4">
        <v>0.8</v>
      </c>
      <c r="T650" s="4">
        <v>-1181.2824000000001</v>
      </c>
    </row>
    <row r="651" spans="1:20" x14ac:dyDescent="0.3">
      <c r="A651" s="2" t="s">
        <v>8600</v>
      </c>
      <c r="B651" s="3">
        <v>42650</v>
      </c>
      <c r="C651" s="3">
        <v>42681</v>
      </c>
      <c r="D651" s="2" t="s">
        <v>1455</v>
      </c>
      <c r="E651" s="2" t="s">
        <v>1208</v>
      </c>
      <c r="F651" s="2" t="s">
        <v>1209</v>
      </c>
      <c r="G651" s="2" t="s">
        <v>108</v>
      </c>
      <c r="H651" s="2" t="s">
        <v>26</v>
      </c>
      <c r="I651" s="2" t="s">
        <v>8601</v>
      </c>
      <c r="J651" s="2" t="s">
        <v>351</v>
      </c>
      <c r="K651" s="4">
        <v>85364</v>
      </c>
      <c r="L651" s="2" t="s">
        <v>44</v>
      </c>
      <c r="M651" s="2" t="s">
        <v>1949</v>
      </c>
      <c r="N651" s="2" t="s">
        <v>46</v>
      </c>
      <c r="O651" s="2" t="s">
        <v>77</v>
      </c>
      <c r="P651" s="2" t="s">
        <v>1950</v>
      </c>
      <c r="Q651" s="4">
        <v>44.856000000000002</v>
      </c>
      <c r="R651" s="4">
        <v>6</v>
      </c>
      <c r="S651" s="4">
        <v>0.7</v>
      </c>
      <c r="T651" s="4">
        <v>-35.884799999999998</v>
      </c>
    </row>
    <row r="652" spans="1:20" x14ac:dyDescent="0.3">
      <c r="A652" s="2" t="s">
        <v>8606</v>
      </c>
      <c r="B652" s="3">
        <v>41650</v>
      </c>
      <c r="C652" s="3">
        <v>41862</v>
      </c>
      <c r="D652" s="2" t="s">
        <v>51</v>
      </c>
      <c r="E652" s="2" t="s">
        <v>7375</v>
      </c>
      <c r="F652" s="2" t="s">
        <v>7376</v>
      </c>
      <c r="G652" s="2" t="s">
        <v>41</v>
      </c>
      <c r="H652" s="2" t="s">
        <v>26</v>
      </c>
      <c r="I652" s="2" t="s">
        <v>1651</v>
      </c>
      <c r="J652" s="2" t="s">
        <v>28</v>
      </c>
      <c r="K652" s="4">
        <v>40475</v>
      </c>
      <c r="L652" s="2" t="s">
        <v>29</v>
      </c>
      <c r="M652" s="2" t="s">
        <v>5219</v>
      </c>
      <c r="N652" s="2" t="s">
        <v>46</v>
      </c>
      <c r="O652" s="2" t="s">
        <v>60</v>
      </c>
      <c r="P652" s="2" t="s">
        <v>5220</v>
      </c>
      <c r="Q652" s="4">
        <v>69.52</v>
      </c>
      <c r="R652" s="4">
        <v>2</v>
      </c>
      <c r="S652" s="4">
        <v>0</v>
      </c>
      <c r="T652" s="4">
        <v>19.465599999999998</v>
      </c>
    </row>
    <row r="653" spans="1:20" x14ac:dyDescent="0.3">
      <c r="A653" s="2" t="s">
        <v>8608</v>
      </c>
      <c r="B653" s="3">
        <v>41831</v>
      </c>
      <c r="C653" s="3">
        <v>41984</v>
      </c>
      <c r="D653" s="2" t="s">
        <v>51</v>
      </c>
      <c r="E653" s="2" t="s">
        <v>3133</v>
      </c>
      <c r="F653" s="2" t="s">
        <v>3134</v>
      </c>
      <c r="G653" s="2" t="s">
        <v>25</v>
      </c>
      <c r="H653" s="2" t="s">
        <v>26</v>
      </c>
      <c r="I653" s="2" t="s">
        <v>8609</v>
      </c>
      <c r="J653" s="2" t="s">
        <v>121</v>
      </c>
      <c r="K653" s="4">
        <v>54401</v>
      </c>
      <c r="L653" s="2" t="s">
        <v>111</v>
      </c>
      <c r="M653" s="2" t="s">
        <v>6264</v>
      </c>
      <c r="N653" s="2" t="s">
        <v>46</v>
      </c>
      <c r="O653" s="2" t="s">
        <v>80</v>
      </c>
      <c r="P653" s="2" t="s">
        <v>6265</v>
      </c>
      <c r="Q653" s="4">
        <v>245.88</v>
      </c>
      <c r="R653" s="4">
        <v>6</v>
      </c>
      <c r="S653" s="4">
        <v>0</v>
      </c>
      <c r="T653" s="4">
        <v>68.846400000000003</v>
      </c>
    </row>
    <row r="654" spans="1:20" x14ac:dyDescent="0.3">
      <c r="A654" s="2" t="s">
        <v>8610</v>
      </c>
      <c r="B654" s="3">
        <v>42865</v>
      </c>
      <c r="C654" s="3">
        <v>43018</v>
      </c>
      <c r="D654" s="2" t="s">
        <v>51</v>
      </c>
      <c r="E654" s="2" t="s">
        <v>4612</v>
      </c>
      <c r="F654" s="2" t="s">
        <v>4613</v>
      </c>
      <c r="G654" s="2" t="s">
        <v>108</v>
      </c>
      <c r="H654" s="2" t="s">
        <v>26</v>
      </c>
      <c r="I654" s="2" t="s">
        <v>137</v>
      </c>
      <c r="J654" s="2" t="s">
        <v>43</v>
      </c>
      <c r="K654" s="4">
        <v>94110</v>
      </c>
      <c r="L654" s="2" t="s">
        <v>44</v>
      </c>
      <c r="M654" s="2" t="s">
        <v>5561</v>
      </c>
      <c r="N654" s="2" t="s">
        <v>46</v>
      </c>
      <c r="O654" s="2" t="s">
        <v>77</v>
      </c>
      <c r="P654" s="2" t="s">
        <v>5562</v>
      </c>
      <c r="Q654" s="4">
        <v>39.92</v>
      </c>
      <c r="R654" s="4">
        <v>5</v>
      </c>
      <c r="S654" s="4">
        <v>0.2</v>
      </c>
      <c r="T654" s="4">
        <v>13.473000000000001</v>
      </c>
    </row>
    <row r="655" spans="1:20" x14ac:dyDescent="0.3">
      <c r="A655" s="2" t="s">
        <v>8611</v>
      </c>
      <c r="B655" s="3">
        <v>42741</v>
      </c>
      <c r="C655" s="3">
        <v>42800</v>
      </c>
      <c r="D655" s="2" t="s">
        <v>209</v>
      </c>
      <c r="E655" s="2" t="s">
        <v>6576</v>
      </c>
      <c r="F655" s="2" t="s">
        <v>6577</v>
      </c>
      <c r="G655" s="2" t="s">
        <v>25</v>
      </c>
      <c r="H655" s="2" t="s">
        <v>26</v>
      </c>
      <c r="I655" s="2" t="s">
        <v>982</v>
      </c>
      <c r="J655" s="2" t="s">
        <v>567</v>
      </c>
      <c r="K655" s="4">
        <v>43017</v>
      </c>
      <c r="L655" s="2" t="s">
        <v>161</v>
      </c>
      <c r="M655" s="2" t="s">
        <v>3789</v>
      </c>
      <c r="N655" s="2" t="s">
        <v>46</v>
      </c>
      <c r="O655" s="2" t="s">
        <v>77</v>
      </c>
      <c r="P655" s="2" t="s">
        <v>3790</v>
      </c>
      <c r="Q655" s="4">
        <v>3.798</v>
      </c>
      <c r="R655" s="4">
        <v>2</v>
      </c>
      <c r="S655" s="4">
        <v>0.7</v>
      </c>
      <c r="T655" s="4">
        <v>-2.6585999999999999</v>
      </c>
    </row>
    <row r="656" spans="1:20" x14ac:dyDescent="0.3">
      <c r="A656" s="2" t="s">
        <v>8615</v>
      </c>
      <c r="B656" s="3">
        <v>42562</v>
      </c>
      <c r="C656" s="3">
        <v>42624</v>
      </c>
      <c r="D656" s="2" t="s">
        <v>209</v>
      </c>
      <c r="E656" s="2" t="s">
        <v>7177</v>
      </c>
      <c r="F656" s="2" t="s">
        <v>7178</v>
      </c>
      <c r="G656" s="2" t="s">
        <v>25</v>
      </c>
      <c r="H656" s="2" t="s">
        <v>26</v>
      </c>
      <c r="I656" s="2" t="s">
        <v>1261</v>
      </c>
      <c r="J656" s="2" t="s">
        <v>895</v>
      </c>
      <c r="K656" s="4">
        <v>8701</v>
      </c>
      <c r="L656" s="2" t="s">
        <v>161</v>
      </c>
      <c r="M656" s="2" t="s">
        <v>4596</v>
      </c>
      <c r="N656" s="2" t="s">
        <v>46</v>
      </c>
      <c r="O656" s="2" t="s">
        <v>305</v>
      </c>
      <c r="P656" s="2" t="s">
        <v>4597</v>
      </c>
      <c r="Q656" s="4">
        <v>14.96</v>
      </c>
      <c r="R656" s="4">
        <v>4</v>
      </c>
      <c r="S656" s="4">
        <v>0</v>
      </c>
      <c r="T656" s="4">
        <v>0.29920000000000002</v>
      </c>
    </row>
    <row r="657" spans="1:20" x14ac:dyDescent="0.3">
      <c r="A657" s="2" t="s">
        <v>8616</v>
      </c>
      <c r="B657" s="3">
        <v>41733</v>
      </c>
      <c r="C657" s="3">
        <v>41763</v>
      </c>
      <c r="D657" s="2" t="s">
        <v>209</v>
      </c>
      <c r="E657" s="2" t="s">
        <v>878</v>
      </c>
      <c r="F657" s="2" t="s">
        <v>879</v>
      </c>
      <c r="G657" s="2" t="s">
        <v>41</v>
      </c>
      <c r="H657" s="2" t="s">
        <v>26</v>
      </c>
      <c r="I657" s="2" t="s">
        <v>42</v>
      </c>
      <c r="J657" s="2" t="s">
        <v>43</v>
      </c>
      <c r="K657" s="4">
        <v>90008</v>
      </c>
      <c r="L657" s="2" t="s">
        <v>44</v>
      </c>
      <c r="M657" s="2" t="s">
        <v>1370</v>
      </c>
      <c r="N657" s="2" t="s">
        <v>46</v>
      </c>
      <c r="O657" s="2" t="s">
        <v>77</v>
      </c>
      <c r="P657" s="2" t="s">
        <v>1371</v>
      </c>
      <c r="Q657" s="4">
        <v>7.1840000000000002</v>
      </c>
      <c r="R657" s="4">
        <v>2</v>
      </c>
      <c r="S657" s="4">
        <v>0.2</v>
      </c>
      <c r="T657" s="4">
        <v>2.2450000000000001</v>
      </c>
    </row>
    <row r="658" spans="1:20" x14ac:dyDescent="0.3">
      <c r="A658" s="2" t="s">
        <v>8637</v>
      </c>
      <c r="B658" s="3">
        <v>41682</v>
      </c>
      <c r="C658" s="3">
        <v>41832</v>
      </c>
      <c r="D658" s="2" t="s">
        <v>51</v>
      </c>
      <c r="E658" s="2" t="s">
        <v>4467</v>
      </c>
      <c r="F658" s="2" t="s">
        <v>4468</v>
      </c>
      <c r="G658" s="2" t="s">
        <v>41</v>
      </c>
      <c r="H658" s="2" t="s">
        <v>26</v>
      </c>
      <c r="I658" s="2" t="s">
        <v>566</v>
      </c>
      <c r="J658" s="2" t="s">
        <v>567</v>
      </c>
      <c r="K658" s="4">
        <v>43229</v>
      </c>
      <c r="L658" s="2" t="s">
        <v>161</v>
      </c>
      <c r="M658" s="2" t="s">
        <v>2355</v>
      </c>
      <c r="N658" s="2" t="s">
        <v>73</v>
      </c>
      <c r="O658" s="2" t="s">
        <v>178</v>
      </c>
      <c r="P658" s="2" t="s">
        <v>2356</v>
      </c>
      <c r="Q658" s="4">
        <v>119.8</v>
      </c>
      <c r="R658" s="4">
        <v>5</v>
      </c>
      <c r="S658" s="4">
        <v>0.2</v>
      </c>
      <c r="T658" s="4">
        <v>29.95</v>
      </c>
    </row>
    <row r="659" spans="1:20" x14ac:dyDescent="0.3">
      <c r="A659" s="2" t="s">
        <v>8638</v>
      </c>
      <c r="B659" s="3">
        <v>41708</v>
      </c>
      <c r="C659" s="3">
        <v>41892</v>
      </c>
      <c r="D659" s="2" t="s">
        <v>51</v>
      </c>
      <c r="E659" s="2" t="s">
        <v>3372</v>
      </c>
      <c r="F659" s="2" t="s">
        <v>3373</v>
      </c>
      <c r="G659" s="2" t="s">
        <v>108</v>
      </c>
      <c r="H659" s="2" t="s">
        <v>26</v>
      </c>
      <c r="I659" s="2" t="s">
        <v>422</v>
      </c>
      <c r="J659" s="2" t="s">
        <v>92</v>
      </c>
      <c r="K659" s="4">
        <v>27707</v>
      </c>
      <c r="L659" s="2" t="s">
        <v>29</v>
      </c>
      <c r="M659" s="2" t="s">
        <v>6612</v>
      </c>
      <c r="N659" s="2" t="s">
        <v>46</v>
      </c>
      <c r="O659" s="2" t="s">
        <v>60</v>
      </c>
      <c r="P659" s="2" t="s">
        <v>6613</v>
      </c>
      <c r="Q659" s="4">
        <v>61.567999999999998</v>
      </c>
      <c r="R659" s="4">
        <v>2</v>
      </c>
      <c r="S659" s="4">
        <v>0.2</v>
      </c>
      <c r="T659" s="4">
        <v>4.6176000000000004</v>
      </c>
    </row>
    <row r="660" spans="1:20" x14ac:dyDescent="0.3">
      <c r="A660" s="2" t="s">
        <v>8641</v>
      </c>
      <c r="B660" s="3">
        <v>42777</v>
      </c>
      <c r="C660" s="3">
        <v>42866</v>
      </c>
      <c r="D660" s="2" t="s">
        <v>22</v>
      </c>
      <c r="E660" s="2" t="s">
        <v>5100</v>
      </c>
      <c r="F660" s="2" t="s">
        <v>5101</v>
      </c>
      <c r="G660" s="2" t="s">
        <v>41</v>
      </c>
      <c r="H660" s="2" t="s">
        <v>26</v>
      </c>
      <c r="I660" s="2" t="s">
        <v>27</v>
      </c>
      <c r="J660" s="2" t="s">
        <v>28</v>
      </c>
      <c r="K660" s="4">
        <v>42420</v>
      </c>
      <c r="L660" s="2" t="s">
        <v>29</v>
      </c>
      <c r="M660" s="2" t="s">
        <v>7165</v>
      </c>
      <c r="N660" s="2" t="s">
        <v>46</v>
      </c>
      <c r="O660" s="2" t="s">
        <v>192</v>
      </c>
      <c r="P660" s="2" t="s">
        <v>7166</v>
      </c>
      <c r="Q660" s="4">
        <v>5.32</v>
      </c>
      <c r="R660" s="4">
        <v>2</v>
      </c>
      <c r="S660" s="4">
        <v>0</v>
      </c>
      <c r="T660" s="4">
        <v>2.6067999999999998</v>
      </c>
    </row>
    <row r="661" spans="1:20" x14ac:dyDescent="0.3">
      <c r="A661" s="2" t="s">
        <v>8653</v>
      </c>
      <c r="B661" s="3">
        <v>42919</v>
      </c>
      <c r="C661" s="3">
        <v>43072</v>
      </c>
      <c r="D661" s="2" t="s">
        <v>51</v>
      </c>
      <c r="E661" s="2" t="s">
        <v>1268</v>
      </c>
      <c r="F661" s="2" t="s">
        <v>1269</v>
      </c>
      <c r="G661" s="2" t="s">
        <v>25</v>
      </c>
      <c r="H661" s="2" t="s">
        <v>26</v>
      </c>
      <c r="I661" s="2" t="s">
        <v>302</v>
      </c>
      <c r="J661" s="2" t="s">
        <v>303</v>
      </c>
      <c r="K661" s="4">
        <v>10035</v>
      </c>
      <c r="L661" s="2" t="s">
        <v>161</v>
      </c>
      <c r="M661" s="2" t="s">
        <v>3595</v>
      </c>
      <c r="N661" s="2" t="s">
        <v>46</v>
      </c>
      <c r="O661" s="2" t="s">
        <v>77</v>
      </c>
      <c r="P661" s="2" t="s">
        <v>3596</v>
      </c>
      <c r="Q661" s="4">
        <v>25.92</v>
      </c>
      <c r="R661" s="4">
        <v>6</v>
      </c>
      <c r="S661" s="4">
        <v>0.2</v>
      </c>
      <c r="T661" s="4">
        <v>9.0719999999999992</v>
      </c>
    </row>
    <row r="662" spans="1:20" x14ac:dyDescent="0.3">
      <c r="A662" s="2" t="s">
        <v>8654</v>
      </c>
      <c r="B662" s="3">
        <v>41651</v>
      </c>
      <c r="C662" s="3">
        <v>41710</v>
      </c>
      <c r="D662" s="2" t="s">
        <v>22</v>
      </c>
      <c r="E662" s="2" t="s">
        <v>2014</v>
      </c>
      <c r="F662" s="2" t="s">
        <v>2015</v>
      </c>
      <c r="G662" s="2" t="s">
        <v>41</v>
      </c>
      <c r="H662" s="2" t="s">
        <v>26</v>
      </c>
      <c r="I662" s="2" t="s">
        <v>205</v>
      </c>
      <c r="J662" s="2" t="s">
        <v>110</v>
      </c>
      <c r="K662" s="4">
        <v>77070</v>
      </c>
      <c r="L662" s="2" t="s">
        <v>111</v>
      </c>
      <c r="M662" s="2" t="s">
        <v>2757</v>
      </c>
      <c r="N662" s="2" t="s">
        <v>31</v>
      </c>
      <c r="O662" s="2" t="s">
        <v>35</v>
      </c>
      <c r="P662" s="2" t="s">
        <v>2758</v>
      </c>
      <c r="Q662" s="4">
        <v>674.05799999999999</v>
      </c>
      <c r="R662" s="4">
        <v>3</v>
      </c>
      <c r="S662" s="4">
        <v>0.3</v>
      </c>
      <c r="T662" s="4">
        <v>-19.258800000000001</v>
      </c>
    </row>
    <row r="663" spans="1:20" x14ac:dyDescent="0.3">
      <c r="A663" s="2" t="s">
        <v>8662</v>
      </c>
      <c r="B663" s="3">
        <v>42988</v>
      </c>
      <c r="C663" s="3">
        <v>43049</v>
      </c>
      <c r="D663" s="2" t="s">
        <v>22</v>
      </c>
      <c r="E663" s="2" t="s">
        <v>909</v>
      </c>
      <c r="F663" s="2" t="s">
        <v>910</v>
      </c>
      <c r="G663" s="2" t="s">
        <v>25</v>
      </c>
      <c r="H663" s="2" t="s">
        <v>26</v>
      </c>
      <c r="I663" s="2" t="s">
        <v>8663</v>
      </c>
      <c r="J663" s="2" t="s">
        <v>110</v>
      </c>
      <c r="K663" s="4">
        <v>77573</v>
      </c>
      <c r="L663" s="2" t="s">
        <v>111</v>
      </c>
      <c r="M663" s="2" t="s">
        <v>1641</v>
      </c>
      <c r="N663" s="2" t="s">
        <v>46</v>
      </c>
      <c r="O663" s="2" t="s">
        <v>70</v>
      </c>
      <c r="P663" s="2" t="s">
        <v>1642</v>
      </c>
      <c r="Q663" s="4">
        <v>67.144000000000005</v>
      </c>
      <c r="R663" s="4">
        <v>7</v>
      </c>
      <c r="S663" s="4">
        <v>0.2</v>
      </c>
      <c r="T663" s="4">
        <v>5.8750999999999998</v>
      </c>
    </row>
    <row r="664" spans="1:20" x14ac:dyDescent="0.3">
      <c r="A664" s="2" t="s">
        <v>8666</v>
      </c>
      <c r="B664" s="3">
        <v>42401</v>
      </c>
      <c r="C664" s="3">
        <v>42552</v>
      </c>
      <c r="D664" s="2" t="s">
        <v>51</v>
      </c>
      <c r="E664" s="2" t="s">
        <v>5983</v>
      </c>
      <c r="F664" s="2" t="s">
        <v>5984</v>
      </c>
      <c r="G664" s="2" t="s">
        <v>41</v>
      </c>
      <c r="H664" s="2" t="s">
        <v>26</v>
      </c>
      <c r="I664" s="2" t="s">
        <v>8667</v>
      </c>
      <c r="J664" s="2" t="s">
        <v>3109</v>
      </c>
      <c r="K664" s="4">
        <v>20877</v>
      </c>
      <c r="L664" s="2" t="s">
        <v>161</v>
      </c>
      <c r="M664" s="2" t="s">
        <v>1216</v>
      </c>
      <c r="N664" s="2" t="s">
        <v>31</v>
      </c>
      <c r="O664" s="2" t="s">
        <v>32</v>
      </c>
      <c r="P664" s="2" t="s">
        <v>1217</v>
      </c>
      <c r="Q664" s="4">
        <v>173.94</v>
      </c>
      <c r="R664" s="4">
        <v>3</v>
      </c>
      <c r="S664" s="4">
        <v>0</v>
      </c>
      <c r="T664" s="4">
        <v>38.266800000000003</v>
      </c>
    </row>
    <row r="665" spans="1:20" x14ac:dyDescent="0.3">
      <c r="A665" s="2" t="s">
        <v>8674</v>
      </c>
      <c r="B665" s="3">
        <v>42747</v>
      </c>
      <c r="C665" s="3">
        <v>42898</v>
      </c>
      <c r="D665" s="2" t="s">
        <v>51</v>
      </c>
      <c r="E665" s="2" t="s">
        <v>602</v>
      </c>
      <c r="F665" s="2" t="s">
        <v>603</v>
      </c>
      <c r="G665" s="2" t="s">
        <v>108</v>
      </c>
      <c r="H665" s="2" t="s">
        <v>26</v>
      </c>
      <c r="I665" s="2" t="s">
        <v>846</v>
      </c>
      <c r="J665" s="2" t="s">
        <v>847</v>
      </c>
      <c r="K665" s="4">
        <v>6824</v>
      </c>
      <c r="L665" s="2" t="s">
        <v>161</v>
      </c>
      <c r="M665" s="2" t="s">
        <v>5392</v>
      </c>
      <c r="N665" s="2" t="s">
        <v>46</v>
      </c>
      <c r="O665" s="2" t="s">
        <v>94</v>
      </c>
      <c r="P665" s="2" t="s">
        <v>5393</v>
      </c>
      <c r="Q665" s="4">
        <v>19.440000000000001</v>
      </c>
      <c r="R665" s="4">
        <v>3</v>
      </c>
      <c r="S665" s="4">
        <v>0</v>
      </c>
      <c r="T665" s="4">
        <v>9.3312000000000008</v>
      </c>
    </row>
    <row r="666" spans="1:20" x14ac:dyDescent="0.3">
      <c r="A666" s="2" t="s">
        <v>8675</v>
      </c>
      <c r="B666" s="3">
        <v>41679</v>
      </c>
      <c r="C666" s="3">
        <v>41707</v>
      </c>
      <c r="D666" s="2" t="s">
        <v>209</v>
      </c>
      <c r="E666" s="2" t="s">
        <v>488</v>
      </c>
      <c r="F666" s="2" t="s">
        <v>489</v>
      </c>
      <c r="G666" s="2" t="s">
        <v>25</v>
      </c>
      <c r="H666" s="2" t="s">
        <v>26</v>
      </c>
      <c r="I666" s="2" t="s">
        <v>302</v>
      </c>
      <c r="J666" s="2" t="s">
        <v>303</v>
      </c>
      <c r="K666" s="4">
        <v>10009</v>
      </c>
      <c r="L666" s="2" t="s">
        <v>161</v>
      </c>
      <c r="M666" s="2" t="s">
        <v>1482</v>
      </c>
      <c r="N666" s="2" t="s">
        <v>46</v>
      </c>
      <c r="O666" s="2" t="s">
        <v>70</v>
      </c>
      <c r="P666" s="2" t="s">
        <v>1483</v>
      </c>
      <c r="Q666" s="4">
        <v>57.75</v>
      </c>
      <c r="R666" s="4">
        <v>5</v>
      </c>
      <c r="S666" s="4">
        <v>0</v>
      </c>
      <c r="T666" s="4">
        <v>16.170000000000002</v>
      </c>
    </row>
    <row r="667" spans="1:20" x14ac:dyDescent="0.3">
      <c r="A667" s="2" t="s">
        <v>8690</v>
      </c>
      <c r="B667" s="3">
        <v>42499</v>
      </c>
      <c r="C667" s="3">
        <v>42530</v>
      </c>
      <c r="D667" s="2" t="s">
        <v>209</v>
      </c>
      <c r="E667" s="2" t="s">
        <v>943</v>
      </c>
      <c r="F667" s="2" t="s">
        <v>944</v>
      </c>
      <c r="G667" s="2" t="s">
        <v>25</v>
      </c>
      <c r="H667" s="2" t="s">
        <v>26</v>
      </c>
      <c r="I667" s="2" t="s">
        <v>6673</v>
      </c>
      <c r="J667" s="2" t="s">
        <v>43</v>
      </c>
      <c r="K667" s="4">
        <v>90278</v>
      </c>
      <c r="L667" s="2" t="s">
        <v>44</v>
      </c>
      <c r="M667" s="2" t="s">
        <v>8542</v>
      </c>
      <c r="N667" s="2" t="s">
        <v>46</v>
      </c>
      <c r="O667" s="2" t="s">
        <v>94</v>
      </c>
      <c r="P667" s="2" t="s">
        <v>8543</v>
      </c>
      <c r="Q667" s="4">
        <v>96.08</v>
      </c>
      <c r="R667" s="4">
        <v>2</v>
      </c>
      <c r="S667" s="4">
        <v>0</v>
      </c>
      <c r="T667" s="4">
        <v>46.118400000000001</v>
      </c>
    </row>
    <row r="668" spans="1:20" x14ac:dyDescent="0.3">
      <c r="A668" s="2" t="s">
        <v>8691</v>
      </c>
      <c r="B668" s="3">
        <v>41739</v>
      </c>
      <c r="C668" s="3">
        <v>41892</v>
      </c>
      <c r="D668" s="2" t="s">
        <v>51</v>
      </c>
      <c r="E668" s="2" t="s">
        <v>5438</v>
      </c>
      <c r="F668" s="2" t="s">
        <v>5439</v>
      </c>
      <c r="G668" s="2" t="s">
        <v>25</v>
      </c>
      <c r="H668" s="2" t="s">
        <v>26</v>
      </c>
      <c r="I668" s="2" t="s">
        <v>99</v>
      </c>
      <c r="J668" s="2" t="s">
        <v>100</v>
      </c>
      <c r="K668" s="4">
        <v>98115</v>
      </c>
      <c r="L668" s="2" t="s">
        <v>44</v>
      </c>
      <c r="M668" s="2" t="s">
        <v>736</v>
      </c>
      <c r="N668" s="2" t="s">
        <v>46</v>
      </c>
      <c r="O668" s="2" t="s">
        <v>47</v>
      </c>
      <c r="P668" s="2" t="s">
        <v>737</v>
      </c>
      <c r="Q668" s="4">
        <v>29.24</v>
      </c>
      <c r="R668" s="4">
        <v>4</v>
      </c>
      <c r="S668" s="4">
        <v>0</v>
      </c>
      <c r="T668" s="4">
        <v>13.742800000000001</v>
      </c>
    </row>
    <row r="669" spans="1:20" x14ac:dyDescent="0.3">
      <c r="A669" s="2" t="s">
        <v>8695</v>
      </c>
      <c r="B669" s="3">
        <v>42959</v>
      </c>
      <c r="C669" s="3">
        <v>43081</v>
      </c>
      <c r="D669" s="2" t="s">
        <v>22</v>
      </c>
      <c r="E669" s="2" t="s">
        <v>1249</v>
      </c>
      <c r="F669" s="2" t="s">
        <v>1250</v>
      </c>
      <c r="G669" s="2" t="s">
        <v>41</v>
      </c>
      <c r="H669" s="2" t="s">
        <v>26</v>
      </c>
      <c r="I669" s="2" t="s">
        <v>137</v>
      </c>
      <c r="J669" s="2" t="s">
        <v>43</v>
      </c>
      <c r="K669" s="4">
        <v>94109</v>
      </c>
      <c r="L669" s="2" t="s">
        <v>44</v>
      </c>
      <c r="M669" s="2" t="s">
        <v>8696</v>
      </c>
      <c r="N669" s="2" t="s">
        <v>46</v>
      </c>
      <c r="O669" s="2" t="s">
        <v>80</v>
      </c>
      <c r="P669" s="2" t="s">
        <v>8697</v>
      </c>
      <c r="Q669" s="4">
        <v>69.48</v>
      </c>
      <c r="R669" s="4">
        <v>1</v>
      </c>
      <c r="S669" s="4">
        <v>0</v>
      </c>
      <c r="T669" s="4">
        <v>20.844000000000001</v>
      </c>
    </row>
    <row r="670" spans="1:20" x14ac:dyDescent="0.3">
      <c r="A670" s="2" t="s">
        <v>8703</v>
      </c>
      <c r="B670" s="3">
        <v>41823</v>
      </c>
      <c r="C670" s="3">
        <v>41854</v>
      </c>
      <c r="D670" s="2" t="s">
        <v>209</v>
      </c>
      <c r="E670" s="2" t="s">
        <v>8704</v>
      </c>
      <c r="F670" s="2" t="s">
        <v>8705</v>
      </c>
      <c r="G670" s="2" t="s">
        <v>25</v>
      </c>
      <c r="H670" s="2" t="s">
        <v>26</v>
      </c>
      <c r="I670" s="2" t="s">
        <v>99</v>
      </c>
      <c r="J670" s="2" t="s">
        <v>100</v>
      </c>
      <c r="K670" s="4">
        <v>98103</v>
      </c>
      <c r="L670" s="2" t="s">
        <v>44</v>
      </c>
      <c r="M670" s="2" t="s">
        <v>1010</v>
      </c>
      <c r="N670" s="2" t="s">
        <v>31</v>
      </c>
      <c r="O670" s="2" t="s">
        <v>35</v>
      </c>
      <c r="P670" s="2" t="s">
        <v>1011</v>
      </c>
      <c r="Q670" s="4">
        <v>48.712000000000003</v>
      </c>
      <c r="R670" s="4">
        <v>1</v>
      </c>
      <c r="S670" s="4">
        <v>0.2</v>
      </c>
      <c r="T670" s="4">
        <v>5.4801000000000002</v>
      </c>
    </row>
    <row r="671" spans="1:20" x14ac:dyDescent="0.3">
      <c r="A671" s="2" t="s">
        <v>8708</v>
      </c>
      <c r="B671" s="3">
        <v>42043</v>
      </c>
      <c r="C671" s="3">
        <v>42132</v>
      </c>
      <c r="D671" s="2" t="s">
        <v>22</v>
      </c>
      <c r="E671" s="2" t="s">
        <v>5103</v>
      </c>
      <c r="F671" s="2" t="s">
        <v>5104</v>
      </c>
      <c r="G671" s="2" t="s">
        <v>108</v>
      </c>
      <c r="H671" s="2" t="s">
        <v>26</v>
      </c>
      <c r="I671" s="2" t="s">
        <v>4050</v>
      </c>
      <c r="J671" s="2" t="s">
        <v>1577</v>
      </c>
      <c r="K671" s="4">
        <v>2908</v>
      </c>
      <c r="L671" s="2" t="s">
        <v>161</v>
      </c>
      <c r="M671" s="2" t="s">
        <v>5956</v>
      </c>
      <c r="N671" s="2" t="s">
        <v>73</v>
      </c>
      <c r="O671" s="2" t="s">
        <v>74</v>
      </c>
      <c r="P671" s="2" t="s">
        <v>5957</v>
      </c>
      <c r="Q671" s="4">
        <v>128.85</v>
      </c>
      <c r="R671" s="4">
        <v>3</v>
      </c>
      <c r="S671" s="4">
        <v>0</v>
      </c>
      <c r="T671" s="4">
        <v>3.8654999999999999</v>
      </c>
    </row>
    <row r="672" spans="1:20" x14ac:dyDescent="0.3">
      <c r="A672" s="2" t="s">
        <v>8709</v>
      </c>
      <c r="B672" s="3">
        <v>42532</v>
      </c>
      <c r="C672" s="3">
        <v>42624</v>
      </c>
      <c r="D672" s="2" t="s">
        <v>209</v>
      </c>
      <c r="E672" s="2" t="s">
        <v>1219</v>
      </c>
      <c r="F672" s="2" t="s">
        <v>1220</v>
      </c>
      <c r="G672" s="2" t="s">
        <v>41</v>
      </c>
      <c r="H672" s="2" t="s">
        <v>26</v>
      </c>
      <c r="I672" s="2" t="s">
        <v>1717</v>
      </c>
      <c r="J672" s="2" t="s">
        <v>55</v>
      </c>
      <c r="K672" s="4">
        <v>32216</v>
      </c>
      <c r="L672" s="2" t="s">
        <v>29</v>
      </c>
      <c r="M672" s="2" t="s">
        <v>382</v>
      </c>
      <c r="N672" s="2" t="s">
        <v>31</v>
      </c>
      <c r="O672" s="2" t="s">
        <v>35</v>
      </c>
      <c r="P672" s="2" t="s">
        <v>383</v>
      </c>
      <c r="Q672" s="4">
        <v>207.98400000000001</v>
      </c>
      <c r="R672" s="4">
        <v>2</v>
      </c>
      <c r="S672" s="4">
        <v>0.2</v>
      </c>
      <c r="T672" s="4">
        <v>-28.597799999999999</v>
      </c>
    </row>
    <row r="673" spans="1:20" x14ac:dyDescent="0.3">
      <c r="A673" s="2" t="s">
        <v>8710</v>
      </c>
      <c r="B673" s="3">
        <v>42562</v>
      </c>
      <c r="C673" s="3">
        <v>42715</v>
      </c>
      <c r="D673" s="2" t="s">
        <v>51</v>
      </c>
      <c r="E673" s="2" t="s">
        <v>3652</v>
      </c>
      <c r="F673" s="2" t="s">
        <v>3653</v>
      </c>
      <c r="G673" s="2" t="s">
        <v>108</v>
      </c>
      <c r="H673" s="2" t="s">
        <v>26</v>
      </c>
      <c r="I673" s="2" t="s">
        <v>2650</v>
      </c>
      <c r="J673" s="2" t="s">
        <v>43</v>
      </c>
      <c r="K673" s="4">
        <v>92054</v>
      </c>
      <c r="L673" s="2" t="s">
        <v>44</v>
      </c>
      <c r="M673" s="2" t="s">
        <v>6521</v>
      </c>
      <c r="N673" s="2" t="s">
        <v>46</v>
      </c>
      <c r="O673" s="2" t="s">
        <v>94</v>
      </c>
      <c r="P673" s="2" t="s">
        <v>6522</v>
      </c>
      <c r="Q673" s="4">
        <v>12.9</v>
      </c>
      <c r="R673" s="4">
        <v>2</v>
      </c>
      <c r="S673" s="4">
        <v>0</v>
      </c>
      <c r="T673" s="4">
        <v>6.3209999999999997</v>
      </c>
    </row>
    <row r="674" spans="1:20" x14ac:dyDescent="0.3">
      <c r="A674" s="2" t="s">
        <v>8712</v>
      </c>
      <c r="B674" s="3">
        <v>42197</v>
      </c>
      <c r="C674" s="3">
        <v>42259</v>
      </c>
      <c r="D674" s="2" t="s">
        <v>209</v>
      </c>
      <c r="E674" s="2" t="s">
        <v>1115</v>
      </c>
      <c r="F674" s="2" t="s">
        <v>1116</v>
      </c>
      <c r="G674" s="2" t="s">
        <v>25</v>
      </c>
      <c r="H674" s="2" t="s">
        <v>26</v>
      </c>
      <c r="I674" s="2" t="s">
        <v>302</v>
      </c>
      <c r="J674" s="2" t="s">
        <v>303</v>
      </c>
      <c r="K674" s="4">
        <v>10024</v>
      </c>
      <c r="L674" s="2" t="s">
        <v>161</v>
      </c>
      <c r="M674" s="2" t="s">
        <v>3886</v>
      </c>
      <c r="N674" s="2" t="s">
        <v>46</v>
      </c>
      <c r="O674" s="2" t="s">
        <v>77</v>
      </c>
      <c r="P674" s="2" t="s">
        <v>3887</v>
      </c>
      <c r="Q674" s="4">
        <v>21.36</v>
      </c>
      <c r="R674" s="4">
        <v>5</v>
      </c>
      <c r="S674" s="4">
        <v>0.2</v>
      </c>
      <c r="T674" s="4">
        <v>7.2089999999999996</v>
      </c>
    </row>
    <row r="675" spans="1:20" x14ac:dyDescent="0.3">
      <c r="A675" s="2" t="s">
        <v>8715</v>
      </c>
      <c r="B675" s="3">
        <v>42532</v>
      </c>
      <c r="C675" s="3">
        <v>42654</v>
      </c>
      <c r="D675" s="2" t="s">
        <v>22</v>
      </c>
      <c r="E675" s="2" t="s">
        <v>97</v>
      </c>
      <c r="F675" s="2" t="s">
        <v>98</v>
      </c>
      <c r="G675" s="2" t="s">
        <v>25</v>
      </c>
      <c r="H675" s="2" t="s">
        <v>26</v>
      </c>
      <c r="I675" s="2" t="s">
        <v>1069</v>
      </c>
      <c r="J675" s="2" t="s">
        <v>43</v>
      </c>
      <c r="K675" s="4">
        <v>92105</v>
      </c>
      <c r="L675" s="2" t="s">
        <v>44</v>
      </c>
      <c r="M675" s="2" t="s">
        <v>451</v>
      </c>
      <c r="N675" s="2" t="s">
        <v>46</v>
      </c>
      <c r="O675" s="2" t="s">
        <v>60</v>
      </c>
      <c r="P675" s="2" t="s">
        <v>452</v>
      </c>
      <c r="Q675" s="4">
        <v>84.84</v>
      </c>
      <c r="R675" s="4">
        <v>3</v>
      </c>
      <c r="S675" s="4">
        <v>0</v>
      </c>
      <c r="T675" s="4">
        <v>22.9068</v>
      </c>
    </row>
    <row r="676" spans="1:20" x14ac:dyDescent="0.3">
      <c r="A676" s="2" t="s">
        <v>8716</v>
      </c>
      <c r="B676" s="3">
        <v>42164</v>
      </c>
      <c r="C676" s="3">
        <v>42286</v>
      </c>
      <c r="D676" s="2" t="s">
        <v>51</v>
      </c>
      <c r="E676" s="2" t="s">
        <v>2986</v>
      </c>
      <c r="F676" s="2" t="s">
        <v>2987</v>
      </c>
      <c r="G676" s="2" t="s">
        <v>41</v>
      </c>
      <c r="H676" s="2" t="s">
        <v>26</v>
      </c>
      <c r="I676" s="2" t="s">
        <v>6339</v>
      </c>
      <c r="J676" s="2" t="s">
        <v>381</v>
      </c>
      <c r="K676" s="4">
        <v>37211</v>
      </c>
      <c r="L676" s="2" t="s">
        <v>29</v>
      </c>
      <c r="M676" s="2" t="s">
        <v>3570</v>
      </c>
      <c r="N676" s="2" t="s">
        <v>46</v>
      </c>
      <c r="O676" s="2" t="s">
        <v>305</v>
      </c>
      <c r="P676" s="2" t="s">
        <v>3571</v>
      </c>
      <c r="Q676" s="4">
        <v>7.24</v>
      </c>
      <c r="R676" s="4">
        <v>5</v>
      </c>
      <c r="S676" s="4">
        <v>0.2</v>
      </c>
      <c r="T676" s="4">
        <v>1.1765000000000001</v>
      </c>
    </row>
    <row r="677" spans="1:20" x14ac:dyDescent="0.3">
      <c r="A677" s="2" t="s">
        <v>8717</v>
      </c>
      <c r="B677" s="3">
        <v>41707</v>
      </c>
      <c r="C677" s="3">
        <v>41707</v>
      </c>
      <c r="D677" s="2" t="s">
        <v>1455</v>
      </c>
      <c r="E677" s="2" t="s">
        <v>3484</v>
      </c>
      <c r="F677" s="2" t="s">
        <v>3485</v>
      </c>
      <c r="G677" s="2" t="s">
        <v>25</v>
      </c>
      <c r="H677" s="2" t="s">
        <v>26</v>
      </c>
      <c r="I677" s="2" t="s">
        <v>302</v>
      </c>
      <c r="J677" s="2" t="s">
        <v>303</v>
      </c>
      <c r="K677" s="4">
        <v>10009</v>
      </c>
      <c r="L677" s="2" t="s">
        <v>161</v>
      </c>
      <c r="M677" s="2" t="s">
        <v>3480</v>
      </c>
      <c r="N677" s="2" t="s">
        <v>46</v>
      </c>
      <c r="O677" s="2" t="s">
        <v>47</v>
      </c>
      <c r="P677" s="2" t="s">
        <v>3481</v>
      </c>
      <c r="Q677" s="4">
        <v>14.4</v>
      </c>
      <c r="R677" s="4">
        <v>5</v>
      </c>
      <c r="S677" s="4">
        <v>0</v>
      </c>
      <c r="T677" s="4">
        <v>7.056</v>
      </c>
    </row>
    <row r="678" spans="1:20" x14ac:dyDescent="0.3">
      <c r="A678" s="2" t="s">
        <v>8722</v>
      </c>
      <c r="B678" s="3">
        <v>41740</v>
      </c>
      <c r="C678" s="3">
        <v>41923</v>
      </c>
      <c r="D678" s="2" t="s">
        <v>51</v>
      </c>
      <c r="E678" s="2" t="s">
        <v>4253</v>
      </c>
      <c r="F678" s="2" t="s">
        <v>4254</v>
      </c>
      <c r="G678" s="2" t="s">
        <v>108</v>
      </c>
      <c r="H678" s="2" t="s">
        <v>26</v>
      </c>
      <c r="I678" s="2" t="s">
        <v>302</v>
      </c>
      <c r="J678" s="2" t="s">
        <v>303</v>
      </c>
      <c r="K678" s="4">
        <v>10011</v>
      </c>
      <c r="L678" s="2" t="s">
        <v>161</v>
      </c>
      <c r="M678" s="2" t="s">
        <v>7283</v>
      </c>
      <c r="N678" s="2" t="s">
        <v>46</v>
      </c>
      <c r="O678" s="2" t="s">
        <v>77</v>
      </c>
      <c r="P678" s="2" t="s">
        <v>7284</v>
      </c>
      <c r="Q678" s="4">
        <v>52.064</v>
      </c>
      <c r="R678" s="4">
        <v>4</v>
      </c>
      <c r="S678" s="4">
        <v>0.2</v>
      </c>
      <c r="T678" s="4">
        <v>18.873200000000001</v>
      </c>
    </row>
    <row r="679" spans="1:20" x14ac:dyDescent="0.3">
      <c r="A679" s="2" t="s">
        <v>8729</v>
      </c>
      <c r="B679" s="3">
        <v>42921</v>
      </c>
      <c r="C679" s="3">
        <v>43074</v>
      </c>
      <c r="D679" s="2" t="s">
        <v>51</v>
      </c>
      <c r="E679" s="2" t="s">
        <v>1409</v>
      </c>
      <c r="F679" s="2" t="s">
        <v>1410</v>
      </c>
      <c r="G679" s="2" t="s">
        <v>108</v>
      </c>
      <c r="H679" s="2" t="s">
        <v>26</v>
      </c>
      <c r="I679" s="2" t="s">
        <v>42</v>
      </c>
      <c r="J679" s="2" t="s">
        <v>43</v>
      </c>
      <c r="K679" s="4">
        <v>90004</v>
      </c>
      <c r="L679" s="2" t="s">
        <v>44</v>
      </c>
      <c r="M679" s="2" t="s">
        <v>4978</v>
      </c>
      <c r="N679" s="2" t="s">
        <v>73</v>
      </c>
      <c r="O679" s="2" t="s">
        <v>178</v>
      </c>
      <c r="P679" s="2" t="s">
        <v>4979</v>
      </c>
      <c r="Q679" s="4">
        <v>79.989999999999995</v>
      </c>
      <c r="R679" s="4">
        <v>1</v>
      </c>
      <c r="S679" s="4">
        <v>0</v>
      </c>
      <c r="T679" s="4">
        <v>28.796399999999998</v>
      </c>
    </row>
    <row r="680" spans="1:20" x14ac:dyDescent="0.3">
      <c r="A680" s="2" t="s">
        <v>8731</v>
      </c>
      <c r="B680" s="3">
        <v>42561</v>
      </c>
      <c r="C680" s="3">
        <v>42714</v>
      </c>
      <c r="D680" s="2" t="s">
        <v>51</v>
      </c>
      <c r="E680" s="2" t="s">
        <v>7177</v>
      </c>
      <c r="F680" s="2" t="s">
        <v>7178</v>
      </c>
      <c r="G680" s="2" t="s">
        <v>25</v>
      </c>
      <c r="H680" s="2" t="s">
        <v>26</v>
      </c>
      <c r="I680" s="2" t="s">
        <v>42</v>
      </c>
      <c r="J680" s="2" t="s">
        <v>43</v>
      </c>
      <c r="K680" s="4">
        <v>90032</v>
      </c>
      <c r="L680" s="2" t="s">
        <v>44</v>
      </c>
      <c r="M680" s="2" t="s">
        <v>8732</v>
      </c>
      <c r="N680" s="2" t="s">
        <v>46</v>
      </c>
      <c r="O680" s="2" t="s">
        <v>94</v>
      </c>
      <c r="P680" s="2" t="s">
        <v>8733</v>
      </c>
      <c r="Q680" s="4">
        <v>10.56</v>
      </c>
      <c r="R680" s="4">
        <v>2</v>
      </c>
      <c r="S680" s="4">
        <v>0</v>
      </c>
      <c r="T680" s="4">
        <v>5.0688000000000004</v>
      </c>
    </row>
    <row r="681" spans="1:20" x14ac:dyDescent="0.3">
      <c r="A681" s="2" t="s">
        <v>8759</v>
      </c>
      <c r="B681" s="3">
        <v>41679</v>
      </c>
      <c r="C681" s="3">
        <v>41829</v>
      </c>
      <c r="D681" s="2" t="s">
        <v>22</v>
      </c>
      <c r="E681" s="2" t="s">
        <v>6076</v>
      </c>
      <c r="F681" s="2" t="s">
        <v>6077</v>
      </c>
      <c r="G681" s="2" t="s">
        <v>25</v>
      </c>
      <c r="H681" s="2" t="s">
        <v>26</v>
      </c>
      <c r="I681" s="2" t="s">
        <v>344</v>
      </c>
      <c r="J681" s="2" t="s">
        <v>235</v>
      </c>
      <c r="K681" s="4">
        <v>60653</v>
      </c>
      <c r="L681" s="2" t="s">
        <v>111</v>
      </c>
      <c r="M681" s="2" t="s">
        <v>2598</v>
      </c>
      <c r="N681" s="2" t="s">
        <v>73</v>
      </c>
      <c r="O681" s="2" t="s">
        <v>178</v>
      </c>
      <c r="P681" s="2" t="s">
        <v>2599</v>
      </c>
      <c r="Q681" s="4">
        <v>239.976</v>
      </c>
      <c r="R681" s="4">
        <v>3</v>
      </c>
      <c r="S681" s="4">
        <v>0.2</v>
      </c>
      <c r="T681" s="4">
        <v>53.994599999999998</v>
      </c>
    </row>
    <row r="682" spans="1:20" x14ac:dyDescent="0.3">
      <c r="A682" s="2" t="s">
        <v>8763</v>
      </c>
      <c r="B682" s="3">
        <v>41794</v>
      </c>
      <c r="C682" s="3">
        <v>41977</v>
      </c>
      <c r="D682" s="2" t="s">
        <v>51</v>
      </c>
      <c r="E682" s="2" t="s">
        <v>6030</v>
      </c>
      <c r="F682" s="2" t="s">
        <v>6031</v>
      </c>
      <c r="G682" s="2" t="s">
        <v>41</v>
      </c>
      <c r="H682" s="2" t="s">
        <v>26</v>
      </c>
      <c r="I682" s="2" t="s">
        <v>99</v>
      </c>
      <c r="J682" s="2" t="s">
        <v>100</v>
      </c>
      <c r="K682" s="4">
        <v>98115</v>
      </c>
      <c r="L682" s="2" t="s">
        <v>44</v>
      </c>
      <c r="M682" s="2" t="s">
        <v>2475</v>
      </c>
      <c r="N682" s="2" t="s">
        <v>31</v>
      </c>
      <c r="O682" s="2" t="s">
        <v>57</v>
      </c>
      <c r="P682" s="2" t="s">
        <v>2476</v>
      </c>
      <c r="Q682" s="4">
        <v>653.54999999999995</v>
      </c>
      <c r="R682" s="4">
        <v>3</v>
      </c>
      <c r="S682" s="4">
        <v>0</v>
      </c>
      <c r="T682" s="4">
        <v>111.1035</v>
      </c>
    </row>
    <row r="683" spans="1:20" x14ac:dyDescent="0.3">
      <c r="A683" s="2" t="s">
        <v>8765</v>
      </c>
      <c r="B683" s="3">
        <v>42315</v>
      </c>
      <c r="C683" s="3">
        <v>42345</v>
      </c>
      <c r="D683" s="2" t="s">
        <v>209</v>
      </c>
      <c r="E683" s="2" t="s">
        <v>4524</v>
      </c>
      <c r="F683" s="2" t="s">
        <v>4525</v>
      </c>
      <c r="G683" s="2" t="s">
        <v>41</v>
      </c>
      <c r="H683" s="2" t="s">
        <v>26</v>
      </c>
      <c r="I683" s="2" t="s">
        <v>590</v>
      </c>
      <c r="J683" s="2" t="s">
        <v>278</v>
      </c>
      <c r="K683" s="4">
        <v>19805</v>
      </c>
      <c r="L683" s="2" t="s">
        <v>161</v>
      </c>
      <c r="M683" s="2" t="s">
        <v>3183</v>
      </c>
      <c r="N683" s="2" t="s">
        <v>31</v>
      </c>
      <c r="O683" s="2" t="s">
        <v>57</v>
      </c>
      <c r="P683" s="2" t="s">
        <v>3184</v>
      </c>
      <c r="Q683" s="4">
        <v>199.83600000000001</v>
      </c>
      <c r="R683" s="4">
        <v>4</v>
      </c>
      <c r="S683" s="4">
        <v>0.3</v>
      </c>
      <c r="T683" s="4">
        <v>-37.112400000000001</v>
      </c>
    </row>
    <row r="684" spans="1:20" x14ac:dyDescent="0.3">
      <c r="A684" s="2" t="s">
        <v>8769</v>
      </c>
      <c r="B684" s="3">
        <v>42196</v>
      </c>
      <c r="C684" s="3">
        <v>42319</v>
      </c>
      <c r="D684" s="2" t="s">
        <v>51</v>
      </c>
      <c r="E684" s="2" t="s">
        <v>2044</v>
      </c>
      <c r="F684" s="2" t="s">
        <v>2045</v>
      </c>
      <c r="G684" s="2" t="s">
        <v>41</v>
      </c>
      <c r="H684" s="2" t="s">
        <v>26</v>
      </c>
      <c r="I684" s="2" t="s">
        <v>159</v>
      </c>
      <c r="J684" s="2" t="s">
        <v>160</v>
      </c>
      <c r="K684" s="4">
        <v>19140</v>
      </c>
      <c r="L684" s="2" t="s">
        <v>161</v>
      </c>
      <c r="M684" s="2" t="s">
        <v>1657</v>
      </c>
      <c r="N684" s="2" t="s">
        <v>46</v>
      </c>
      <c r="O684" s="2" t="s">
        <v>192</v>
      </c>
      <c r="P684" s="2" t="s">
        <v>1658</v>
      </c>
      <c r="Q684" s="4">
        <v>24.4</v>
      </c>
      <c r="R684" s="4">
        <v>2</v>
      </c>
      <c r="S684" s="4">
        <v>0.2</v>
      </c>
      <c r="T684" s="4">
        <v>7.93</v>
      </c>
    </row>
    <row r="685" spans="1:20" x14ac:dyDescent="0.3">
      <c r="A685" s="2" t="s">
        <v>8771</v>
      </c>
      <c r="B685" s="3">
        <v>42064</v>
      </c>
      <c r="C685" s="3">
        <v>42217</v>
      </c>
      <c r="D685" s="2" t="s">
        <v>22</v>
      </c>
      <c r="E685" s="2" t="s">
        <v>8031</v>
      </c>
      <c r="F685" s="2" t="s">
        <v>8032</v>
      </c>
      <c r="G685" s="2" t="s">
        <v>25</v>
      </c>
      <c r="H685" s="2" t="s">
        <v>26</v>
      </c>
      <c r="I685" s="2" t="s">
        <v>927</v>
      </c>
      <c r="J685" s="2" t="s">
        <v>110</v>
      </c>
      <c r="K685" s="4">
        <v>75217</v>
      </c>
      <c r="L685" s="2" t="s">
        <v>111</v>
      </c>
      <c r="M685" s="2" t="s">
        <v>3433</v>
      </c>
      <c r="N685" s="2" t="s">
        <v>73</v>
      </c>
      <c r="O685" s="2" t="s">
        <v>178</v>
      </c>
      <c r="P685" s="2" t="s">
        <v>3434</v>
      </c>
      <c r="Q685" s="4">
        <v>398.4</v>
      </c>
      <c r="R685" s="4">
        <v>5</v>
      </c>
      <c r="S685" s="4">
        <v>0.2</v>
      </c>
      <c r="T685" s="4">
        <v>84.66</v>
      </c>
    </row>
    <row r="686" spans="1:20" x14ac:dyDescent="0.3">
      <c r="A686" s="2" t="s">
        <v>8772</v>
      </c>
      <c r="B686" s="3">
        <v>42225</v>
      </c>
      <c r="C686" s="3">
        <v>42317</v>
      </c>
      <c r="D686" s="2" t="s">
        <v>209</v>
      </c>
      <c r="E686" s="2" t="s">
        <v>3673</v>
      </c>
      <c r="F686" s="2" t="s">
        <v>3674</v>
      </c>
      <c r="G686" s="2" t="s">
        <v>25</v>
      </c>
      <c r="H686" s="2" t="s">
        <v>26</v>
      </c>
      <c r="I686" s="2" t="s">
        <v>8773</v>
      </c>
      <c r="J686" s="2" t="s">
        <v>43</v>
      </c>
      <c r="K686" s="4">
        <v>92553</v>
      </c>
      <c r="L686" s="2" t="s">
        <v>44</v>
      </c>
      <c r="M686" s="2" t="s">
        <v>7867</v>
      </c>
      <c r="N686" s="2" t="s">
        <v>46</v>
      </c>
      <c r="O686" s="2" t="s">
        <v>94</v>
      </c>
      <c r="P686" s="2" t="s">
        <v>7868</v>
      </c>
      <c r="Q686" s="4">
        <v>26.4</v>
      </c>
      <c r="R686" s="4">
        <v>5</v>
      </c>
      <c r="S686" s="4">
        <v>0</v>
      </c>
      <c r="T686" s="4">
        <v>11.88</v>
      </c>
    </row>
    <row r="687" spans="1:20" x14ac:dyDescent="0.3">
      <c r="A687" s="2" t="s">
        <v>8774</v>
      </c>
      <c r="B687" s="3">
        <v>42433</v>
      </c>
      <c r="C687" s="3">
        <v>42555</v>
      </c>
      <c r="D687" s="2" t="s">
        <v>51</v>
      </c>
      <c r="E687" s="2" t="s">
        <v>2205</v>
      </c>
      <c r="F687" s="2" t="s">
        <v>2206</v>
      </c>
      <c r="G687" s="2" t="s">
        <v>25</v>
      </c>
      <c r="H687" s="2" t="s">
        <v>26</v>
      </c>
      <c r="I687" s="2" t="s">
        <v>159</v>
      </c>
      <c r="J687" s="2" t="s">
        <v>160</v>
      </c>
      <c r="K687" s="4">
        <v>19140</v>
      </c>
      <c r="L687" s="2" t="s">
        <v>161</v>
      </c>
      <c r="M687" s="2" t="s">
        <v>3572</v>
      </c>
      <c r="N687" s="2" t="s">
        <v>46</v>
      </c>
      <c r="O687" s="2" t="s">
        <v>77</v>
      </c>
      <c r="P687" s="2" t="s">
        <v>3573</v>
      </c>
      <c r="Q687" s="4">
        <v>99.846000000000004</v>
      </c>
      <c r="R687" s="4">
        <v>9</v>
      </c>
      <c r="S687" s="4">
        <v>0.7</v>
      </c>
      <c r="T687" s="4">
        <v>-83.204999999999998</v>
      </c>
    </row>
    <row r="688" spans="1:20" x14ac:dyDescent="0.3">
      <c r="A688" s="2" t="s">
        <v>8775</v>
      </c>
      <c r="B688" s="3">
        <v>42502</v>
      </c>
      <c r="C688" s="3">
        <v>42563</v>
      </c>
      <c r="D688" s="2" t="s">
        <v>22</v>
      </c>
      <c r="E688" s="2" t="s">
        <v>2255</v>
      </c>
      <c r="F688" s="2" t="s">
        <v>2256</v>
      </c>
      <c r="G688" s="2" t="s">
        <v>25</v>
      </c>
      <c r="H688" s="2" t="s">
        <v>26</v>
      </c>
      <c r="I688" s="2" t="s">
        <v>8776</v>
      </c>
      <c r="J688" s="2" t="s">
        <v>28</v>
      </c>
      <c r="K688" s="4">
        <v>40324</v>
      </c>
      <c r="L688" s="2" t="s">
        <v>29</v>
      </c>
      <c r="M688" s="2" t="s">
        <v>3350</v>
      </c>
      <c r="N688" s="2" t="s">
        <v>73</v>
      </c>
      <c r="O688" s="2" t="s">
        <v>74</v>
      </c>
      <c r="P688" s="2" t="s">
        <v>3351</v>
      </c>
      <c r="Q688" s="4">
        <v>699.98</v>
      </c>
      <c r="R688" s="4">
        <v>2</v>
      </c>
      <c r="S688" s="4">
        <v>0</v>
      </c>
      <c r="T688" s="4">
        <v>195.99440000000001</v>
      </c>
    </row>
    <row r="689" spans="1:20" x14ac:dyDescent="0.3">
      <c r="A689" s="2" t="s">
        <v>8777</v>
      </c>
      <c r="B689" s="3">
        <v>42221</v>
      </c>
      <c r="C689" s="3">
        <v>42343</v>
      </c>
      <c r="D689" s="2" t="s">
        <v>51</v>
      </c>
      <c r="E689" s="2" t="s">
        <v>3296</v>
      </c>
      <c r="F689" s="2" t="s">
        <v>3297</v>
      </c>
      <c r="G689" s="2" t="s">
        <v>25</v>
      </c>
      <c r="H689" s="2" t="s">
        <v>26</v>
      </c>
      <c r="I689" s="2" t="s">
        <v>466</v>
      </c>
      <c r="J689" s="2" t="s">
        <v>258</v>
      </c>
      <c r="K689" s="4">
        <v>55407</v>
      </c>
      <c r="L689" s="2" t="s">
        <v>111</v>
      </c>
      <c r="M689" s="2" t="s">
        <v>3164</v>
      </c>
      <c r="N689" s="2" t="s">
        <v>46</v>
      </c>
      <c r="O689" s="2" t="s">
        <v>77</v>
      </c>
      <c r="P689" s="2" t="s">
        <v>3165</v>
      </c>
      <c r="Q689" s="4">
        <v>43.98</v>
      </c>
      <c r="R689" s="4">
        <v>2</v>
      </c>
      <c r="S689" s="4">
        <v>0</v>
      </c>
      <c r="T689" s="4">
        <v>21.99</v>
      </c>
    </row>
    <row r="690" spans="1:20" x14ac:dyDescent="0.3">
      <c r="A690" s="2" t="s">
        <v>8781</v>
      </c>
      <c r="B690" s="3">
        <v>41859</v>
      </c>
      <c r="C690" s="3">
        <v>41981</v>
      </c>
      <c r="D690" s="2" t="s">
        <v>51</v>
      </c>
      <c r="E690" s="2" t="s">
        <v>203</v>
      </c>
      <c r="F690" s="2" t="s">
        <v>204</v>
      </c>
      <c r="G690" s="2" t="s">
        <v>108</v>
      </c>
      <c r="H690" s="2" t="s">
        <v>26</v>
      </c>
      <c r="I690" s="2" t="s">
        <v>2696</v>
      </c>
      <c r="J690" s="2" t="s">
        <v>269</v>
      </c>
      <c r="K690" s="4">
        <v>48183</v>
      </c>
      <c r="L690" s="2" t="s">
        <v>111</v>
      </c>
      <c r="M690" s="2" t="s">
        <v>7600</v>
      </c>
      <c r="N690" s="2" t="s">
        <v>73</v>
      </c>
      <c r="O690" s="2" t="s">
        <v>1368</v>
      </c>
      <c r="P690" s="2" t="s">
        <v>7601</v>
      </c>
      <c r="Q690" s="4">
        <v>549.99</v>
      </c>
      <c r="R690" s="4">
        <v>1</v>
      </c>
      <c r="S690" s="4">
        <v>0</v>
      </c>
      <c r="T690" s="4">
        <v>274.995</v>
      </c>
    </row>
    <row r="691" spans="1:20" x14ac:dyDescent="0.3">
      <c r="A691" s="2" t="s">
        <v>8782</v>
      </c>
      <c r="B691" s="3">
        <v>42135</v>
      </c>
      <c r="C691" s="3">
        <v>42135</v>
      </c>
      <c r="D691" s="2" t="s">
        <v>1455</v>
      </c>
      <c r="E691" s="2" t="s">
        <v>5869</v>
      </c>
      <c r="F691" s="2" t="s">
        <v>5870</v>
      </c>
      <c r="G691" s="2" t="s">
        <v>25</v>
      </c>
      <c r="H691" s="2" t="s">
        <v>26</v>
      </c>
      <c r="I691" s="2" t="s">
        <v>137</v>
      </c>
      <c r="J691" s="2" t="s">
        <v>43</v>
      </c>
      <c r="K691" s="4">
        <v>94109</v>
      </c>
      <c r="L691" s="2" t="s">
        <v>44</v>
      </c>
      <c r="M691" s="2" t="s">
        <v>4219</v>
      </c>
      <c r="N691" s="2" t="s">
        <v>46</v>
      </c>
      <c r="O691" s="2" t="s">
        <v>60</v>
      </c>
      <c r="P691" s="2" t="s">
        <v>4220</v>
      </c>
      <c r="Q691" s="4">
        <v>62.8</v>
      </c>
      <c r="R691" s="4">
        <v>4</v>
      </c>
      <c r="S691" s="4">
        <v>0</v>
      </c>
      <c r="T691" s="4">
        <v>15.7</v>
      </c>
    </row>
    <row r="692" spans="1:20" x14ac:dyDescent="0.3">
      <c r="A692" s="2" t="s">
        <v>8789</v>
      </c>
      <c r="B692" s="3">
        <v>42591</v>
      </c>
      <c r="C692" s="3">
        <v>42713</v>
      </c>
      <c r="D692" s="2" t="s">
        <v>51</v>
      </c>
      <c r="E692" s="2" t="s">
        <v>8790</v>
      </c>
      <c r="F692" s="2" t="s">
        <v>8791</v>
      </c>
      <c r="G692" s="2" t="s">
        <v>25</v>
      </c>
      <c r="H692" s="2" t="s">
        <v>26</v>
      </c>
      <c r="I692" s="2" t="s">
        <v>834</v>
      </c>
      <c r="J692" s="2" t="s">
        <v>92</v>
      </c>
      <c r="K692" s="4">
        <v>28110</v>
      </c>
      <c r="L692" s="2" t="s">
        <v>29</v>
      </c>
      <c r="M692" s="2" t="s">
        <v>4029</v>
      </c>
      <c r="N692" s="2" t="s">
        <v>73</v>
      </c>
      <c r="O692" s="2" t="s">
        <v>178</v>
      </c>
      <c r="P692" s="2" t="s">
        <v>4030</v>
      </c>
      <c r="Q692" s="4">
        <v>35.167999999999999</v>
      </c>
      <c r="R692" s="4">
        <v>4</v>
      </c>
      <c r="S692" s="4">
        <v>0.2</v>
      </c>
      <c r="T692" s="4">
        <v>8.3523999999999994</v>
      </c>
    </row>
    <row r="693" spans="1:20" x14ac:dyDescent="0.3">
      <c r="A693" s="2" t="s">
        <v>8792</v>
      </c>
      <c r="B693" s="3">
        <v>42527</v>
      </c>
      <c r="C693" s="3">
        <v>42619</v>
      </c>
      <c r="D693" s="2" t="s">
        <v>22</v>
      </c>
      <c r="E693" s="2" t="s">
        <v>5379</v>
      </c>
      <c r="F693" s="2" t="s">
        <v>5380</v>
      </c>
      <c r="G693" s="2" t="s">
        <v>41</v>
      </c>
      <c r="H693" s="2" t="s">
        <v>26</v>
      </c>
      <c r="I693" s="2" t="s">
        <v>1404</v>
      </c>
      <c r="J693" s="2" t="s">
        <v>1405</v>
      </c>
      <c r="K693" s="4">
        <v>1852</v>
      </c>
      <c r="L693" s="2" t="s">
        <v>161</v>
      </c>
      <c r="M693" s="2" t="s">
        <v>3472</v>
      </c>
      <c r="N693" s="2" t="s">
        <v>46</v>
      </c>
      <c r="O693" s="2" t="s">
        <v>94</v>
      </c>
      <c r="P693" s="2" t="s">
        <v>3473</v>
      </c>
      <c r="Q693" s="4">
        <v>105.52</v>
      </c>
      <c r="R693" s="4">
        <v>4</v>
      </c>
      <c r="S693" s="4">
        <v>0</v>
      </c>
      <c r="T693" s="4">
        <v>48.539200000000001</v>
      </c>
    </row>
    <row r="694" spans="1:20" x14ac:dyDescent="0.3">
      <c r="A694" s="2" t="s">
        <v>8794</v>
      </c>
      <c r="B694" s="3">
        <v>42127</v>
      </c>
      <c r="C694" s="3">
        <v>42250</v>
      </c>
      <c r="D694" s="2" t="s">
        <v>51</v>
      </c>
      <c r="E694" s="2" t="s">
        <v>4467</v>
      </c>
      <c r="F694" s="2" t="s">
        <v>4468</v>
      </c>
      <c r="G694" s="2" t="s">
        <v>41</v>
      </c>
      <c r="H694" s="2" t="s">
        <v>26</v>
      </c>
      <c r="I694" s="2" t="s">
        <v>159</v>
      </c>
      <c r="J694" s="2" t="s">
        <v>160</v>
      </c>
      <c r="K694" s="4">
        <v>19120</v>
      </c>
      <c r="L694" s="2" t="s">
        <v>161</v>
      </c>
      <c r="M694" s="2" t="s">
        <v>8795</v>
      </c>
      <c r="N694" s="2" t="s">
        <v>73</v>
      </c>
      <c r="O694" s="2" t="s">
        <v>74</v>
      </c>
      <c r="P694" s="2" t="s">
        <v>8796</v>
      </c>
      <c r="Q694" s="4">
        <v>466.15800000000002</v>
      </c>
      <c r="R694" s="4">
        <v>7</v>
      </c>
      <c r="S694" s="4">
        <v>0.4</v>
      </c>
      <c r="T694" s="4">
        <v>-93.2316</v>
      </c>
    </row>
    <row r="695" spans="1:20" x14ac:dyDescent="0.3">
      <c r="A695" s="2" t="s">
        <v>8797</v>
      </c>
      <c r="B695" s="3">
        <v>42833</v>
      </c>
      <c r="C695" s="3">
        <v>42924</v>
      </c>
      <c r="D695" s="2" t="s">
        <v>209</v>
      </c>
      <c r="E695" s="2" t="s">
        <v>4239</v>
      </c>
      <c r="F695" s="2" t="s">
        <v>4240</v>
      </c>
      <c r="G695" s="2" t="s">
        <v>41</v>
      </c>
      <c r="H695" s="2" t="s">
        <v>26</v>
      </c>
      <c r="I695" s="2" t="s">
        <v>8798</v>
      </c>
      <c r="J695" s="2" t="s">
        <v>519</v>
      </c>
      <c r="K695" s="4">
        <v>80538</v>
      </c>
      <c r="L695" s="2" t="s">
        <v>44</v>
      </c>
      <c r="M695" s="2" t="s">
        <v>6387</v>
      </c>
      <c r="N695" s="2" t="s">
        <v>46</v>
      </c>
      <c r="O695" s="2" t="s">
        <v>94</v>
      </c>
      <c r="P695" s="2" t="s">
        <v>6388</v>
      </c>
      <c r="Q695" s="4">
        <v>7.968</v>
      </c>
      <c r="R695" s="4">
        <v>2</v>
      </c>
      <c r="S695" s="4">
        <v>0.2</v>
      </c>
      <c r="T695" s="4">
        <v>2.8883999999999999</v>
      </c>
    </row>
    <row r="696" spans="1:20" x14ac:dyDescent="0.3">
      <c r="A696" s="2" t="s">
        <v>8801</v>
      </c>
      <c r="B696" s="3">
        <v>41802</v>
      </c>
      <c r="C696" s="3">
        <v>41924</v>
      </c>
      <c r="D696" s="2" t="s">
        <v>51</v>
      </c>
      <c r="E696" s="2" t="s">
        <v>3005</v>
      </c>
      <c r="F696" s="2" t="s">
        <v>3006</v>
      </c>
      <c r="G696" s="2" t="s">
        <v>25</v>
      </c>
      <c r="H696" s="2" t="s">
        <v>26</v>
      </c>
      <c r="I696" s="2" t="s">
        <v>344</v>
      </c>
      <c r="J696" s="2" t="s">
        <v>235</v>
      </c>
      <c r="K696" s="4">
        <v>60610</v>
      </c>
      <c r="L696" s="2" t="s">
        <v>111</v>
      </c>
      <c r="M696" s="2" t="s">
        <v>5940</v>
      </c>
      <c r="N696" s="2" t="s">
        <v>46</v>
      </c>
      <c r="O696" s="2" t="s">
        <v>80</v>
      </c>
      <c r="P696" s="2" t="s">
        <v>5941</v>
      </c>
      <c r="Q696" s="4">
        <v>14.016</v>
      </c>
      <c r="R696" s="4">
        <v>4</v>
      </c>
      <c r="S696" s="4">
        <v>0.8</v>
      </c>
      <c r="T696" s="4">
        <v>-31.536000000000001</v>
      </c>
    </row>
    <row r="697" spans="1:20" x14ac:dyDescent="0.3">
      <c r="A697" s="2" t="s">
        <v>8802</v>
      </c>
      <c r="B697" s="3">
        <v>42193</v>
      </c>
      <c r="C697" s="3">
        <v>42346</v>
      </c>
      <c r="D697" s="2" t="s">
        <v>51</v>
      </c>
      <c r="E697" s="2" t="s">
        <v>481</v>
      </c>
      <c r="F697" s="2" t="s">
        <v>482</v>
      </c>
      <c r="G697" s="2" t="s">
        <v>108</v>
      </c>
      <c r="H697" s="2" t="s">
        <v>26</v>
      </c>
      <c r="I697" s="2" t="s">
        <v>6653</v>
      </c>
      <c r="J697" s="2" t="s">
        <v>43</v>
      </c>
      <c r="K697" s="4">
        <v>93309</v>
      </c>
      <c r="L697" s="2" t="s">
        <v>44</v>
      </c>
      <c r="M697" s="2" t="s">
        <v>1829</v>
      </c>
      <c r="N697" s="2" t="s">
        <v>46</v>
      </c>
      <c r="O697" s="2" t="s">
        <v>77</v>
      </c>
      <c r="P697" s="2" t="s">
        <v>1830</v>
      </c>
      <c r="Q697" s="4">
        <v>19.152000000000001</v>
      </c>
      <c r="R697" s="4">
        <v>3</v>
      </c>
      <c r="S697" s="4">
        <v>0.2</v>
      </c>
      <c r="T697" s="4">
        <v>6.4638</v>
      </c>
    </row>
    <row r="698" spans="1:20" x14ac:dyDescent="0.3">
      <c r="A698" s="2" t="s">
        <v>8819</v>
      </c>
      <c r="B698" s="3">
        <v>41733</v>
      </c>
      <c r="C698" s="3">
        <v>41855</v>
      </c>
      <c r="D698" s="2" t="s">
        <v>51</v>
      </c>
      <c r="E698" s="2" t="s">
        <v>146</v>
      </c>
      <c r="F698" s="2" t="s">
        <v>147</v>
      </c>
      <c r="G698" s="2" t="s">
        <v>41</v>
      </c>
      <c r="H698" s="2" t="s">
        <v>26</v>
      </c>
      <c r="I698" s="2" t="s">
        <v>4817</v>
      </c>
      <c r="J698" s="2" t="s">
        <v>835</v>
      </c>
      <c r="K698" s="4">
        <v>70506</v>
      </c>
      <c r="L698" s="2" t="s">
        <v>29</v>
      </c>
      <c r="M698" s="2" t="s">
        <v>1138</v>
      </c>
      <c r="N698" s="2" t="s">
        <v>46</v>
      </c>
      <c r="O698" s="2" t="s">
        <v>60</v>
      </c>
      <c r="P698" s="2" t="s">
        <v>1139</v>
      </c>
      <c r="Q698" s="4">
        <v>232.55</v>
      </c>
      <c r="R698" s="4">
        <v>5</v>
      </c>
      <c r="S698" s="4">
        <v>0</v>
      </c>
      <c r="T698" s="4">
        <v>9.3019999999999996</v>
      </c>
    </row>
    <row r="699" spans="1:20" x14ac:dyDescent="0.3">
      <c r="A699" s="2" t="s">
        <v>8832</v>
      </c>
      <c r="B699" s="3">
        <v>42227</v>
      </c>
      <c r="C699" s="3">
        <v>42349</v>
      </c>
      <c r="D699" s="2" t="s">
        <v>51</v>
      </c>
      <c r="E699" s="2" t="s">
        <v>4902</v>
      </c>
      <c r="F699" s="2" t="s">
        <v>4903</v>
      </c>
      <c r="G699" s="2" t="s">
        <v>25</v>
      </c>
      <c r="H699" s="2" t="s">
        <v>26</v>
      </c>
      <c r="I699" s="2" t="s">
        <v>137</v>
      </c>
      <c r="J699" s="2" t="s">
        <v>43</v>
      </c>
      <c r="K699" s="4">
        <v>94109</v>
      </c>
      <c r="L699" s="2" t="s">
        <v>44</v>
      </c>
      <c r="M699" s="2" t="s">
        <v>1193</v>
      </c>
      <c r="N699" s="2" t="s">
        <v>73</v>
      </c>
      <c r="O699" s="2" t="s">
        <v>178</v>
      </c>
      <c r="P699" s="2" t="s">
        <v>1194</v>
      </c>
      <c r="Q699" s="4">
        <v>119.9</v>
      </c>
      <c r="R699" s="4">
        <v>2</v>
      </c>
      <c r="S699" s="4">
        <v>0</v>
      </c>
      <c r="T699" s="4">
        <v>43.164000000000001</v>
      </c>
    </row>
    <row r="700" spans="1:20" x14ac:dyDescent="0.3">
      <c r="A700" s="2" t="s">
        <v>8833</v>
      </c>
      <c r="B700" s="3">
        <v>42373</v>
      </c>
      <c r="C700" s="3">
        <v>42494</v>
      </c>
      <c r="D700" s="2" t="s">
        <v>51</v>
      </c>
      <c r="E700" s="2" t="s">
        <v>2167</v>
      </c>
      <c r="F700" s="2" t="s">
        <v>2168</v>
      </c>
      <c r="G700" s="2" t="s">
        <v>25</v>
      </c>
      <c r="H700" s="2" t="s">
        <v>26</v>
      </c>
      <c r="I700" s="2" t="s">
        <v>302</v>
      </c>
      <c r="J700" s="2" t="s">
        <v>303</v>
      </c>
      <c r="K700" s="4">
        <v>10009</v>
      </c>
      <c r="L700" s="2" t="s">
        <v>161</v>
      </c>
      <c r="M700" s="2" t="s">
        <v>34</v>
      </c>
      <c r="N700" s="2" t="s">
        <v>31</v>
      </c>
      <c r="O700" s="2" t="s">
        <v>35</v>
      </c>
      <c r="P700" s="2" t="s">
        <v>36</v>
      </c>
      <c r="Q700" s="4">
        <v>1317.492</v>
      </c>
      <c r="R700" s="4">
        <v>6</v>
      </c>
      <c r="S700" s="4">
        <v>0.1</v>
      </c>
      <c r="T700" s="4">
        <v>292.77600000000001</v>
      </c>
    </row>
    <row r="701" spans="1:20" x14ac:dyDescent="0.3">
      <c r="A701" s="2" t="s">
        <v>8834</v>
      </c>
      <c r="B701" s="3">
        <v>42768</v>
      </c>
      <c r="C701" s="3">
        <v>42918</v>
      </c>
      <c r="D701" s="2" t="s">
        <v>51</v>
      </c>
      <c r="E701" s="2" t="s">
        <v>2393</v>
      </c>
      <c r="F701" s="2" t="s">
        <v>2394</v>
      </c>
      <c r="G701" s="2" t="s">
        <v>25</v>
      </c>
      <c r="H701" s="2" t="s">
        <v>26</v>
      </c>
      <c r="I701" s="2" t="s">
        <v>42</v>
      </c>
      <c r="J701" s="2" t="s">
        <v>43</v>
      </c>
      <c r="K701" s="4">
        <v>90045</v>
      </c>
      <c r="L701" s="2" t="s">
        <v>44</v>
      </c>
      <c r="M701" s="2" t="s">
        <v>2121</v>
      </c>
      <c r="N701" s="2" t="s">
        <v>31</v>
      </c>
      <c r="O701" s="2" t="s">
        <v>67</v>
      </c>
      <c r="P701" s="2" t="s">
        <v>2122</v>
      </c>
      <c r="Q701" s="4">
        <v>86.26</v>
      </c>
      <c r="R701" s="4">
        <v>2</v>
      </c>
      <c r="S701" s="4">
        <v>0</v>
      </c>
      <c r="T701" s="4">
        <v>29.328399999999998</v>
      </c>
    </row>
    <row r="702" spans="1:20" x14ac:dyDescent="0.3">
      <c r="A702" s="2" t="s">
        <v>8838</v>
      </c>
      <c r="B702" s="3">
        <v>42889</v>
      </c>
      <c r="C702" s="3">
        <v>43011</v>
      </c>
      <c r="D702" s="2" t="s">
        <v>22</v>
      </c>
      <c r="E702" s="2" t="s">
        <v>661</v>
      </c>
      <c r="F702" s="2" t="s">
        <v>662</v>
      </c>
      <c r="G702" s="2" t="s">
        <v>41</v>
      </c>
      <c r="H702" s="2" t="s">
        <v>26</v>
      </c>
      <c r="I702" s="2" t="s">
        <v>137</v>
      </c>
      <c r="J702" s="2" t="s">
        <v>43</v>
      </c>
      <c r="K702" s="4">
        <v>94109</v>
      </c>
      <c r="L702" s="2" t="s">
        <v>44</v>
      </c>
      <c r="M702" s="2" t="s">
        <v>1343</v>
      </c>
      <c r="N702" s="2" t="s">
        <v>46</v>
      </c>
      <c r="O702" s="2" t="s">
        <v>60</v>
      </c>
      <c r="P702" s="2" t="s">
        <v>1344</v>
      </c>
      <c r="Q702" s="4">
        <v>67.78</v>
      </c>
      <c r="R702" s="4">
        <v>2</v>
      </c>
      <c r="S702" s="4">
        <v>0</v>
      </c>
      <c r="T702" s="4">
        <v>16.945</v>
      </c>
    </row>
    <row r="703" spans="1:20" x14ac:dyDescent="0.3">
      <c r="A703" s="2" t="s">
        <v>8842</v>
      </c>
      <c r="B703" s="3">
        <v>42193</v>
      </c>
      <c r="C703" s="3">
        <v>42224</v>
      </c>
      <c r="D703" s="2" t="s">
        <v>209</v>
      </c>
      <c r="E703" s="2" t="s">
        <v>5999</v>
      </c>
      <c r="F703" s="2" t="s">
        <v>6000</v>
      </c>
      <c r="G703" s="2" t="s">
        <v>25</v>
      </c>
      <c r="H703" s="2" t="s">
        <v>26</v>
      </c>
      <c r="I703" s="2" t="s">
        <v>8843</v>
      </c>
      <c r="J703" s="2" t="s">
        <v>675</v>
      </c>
      <c r="K703" s="4">
        <v>63122</v>
      </c>
      <c r="L703" s="2" t="s">
        <v>111</v>
      </c>
      <c r="M703" s="2" t="s">
        <v>142</v>
      </c>
      <c r="N703" s="2" t="s">
        <v>46</v>
      </c>
      <c r="O703" s="2" t="s">
        <v>77</v>
      </c>
      <c r="P703" s="2" t="s">
        <v>143</v>
      </c>
      <c r="Q703" s="4">
        <v>28.4</v>
      </c>
      <c r="R703" s="4">
        <v>4</v>
      </c>
      <c r="S703" s="4">
        <v>0</v>
      </c>
      <c r="T703" s="4">
        <v>13.064</v>
      </c>
    </row>
    <row r="704" spans="1:20" x14ac:dyDescent="0.3">
      <c r="A704" s="2" t="s">
        <v>8848</v>
      </c>
      <c r="B704" s="3">
        <v>42162</v>
      </c>
      <c r="C704" s="3">
        <v>42315</v>
      </c>
      <c r="D704" s="2" t="s">
        <v>51</v>
      </c>
      <c r="E704" s="2" t="s">
        <v>7187</v>
      </c>
      <c r="F704" s="2" t="s">
        <v>7188</v>
      </c>
      <c r="G704" s="2" t="s">
        <v>25</v>
      </c>
      <c r="H704" s="2" t="s">
        <v>26</v>
      </c>
      <c r="I704" s="2" t="s">
        <v>681</v>
      </c>
      <c r="J704" s="2" t="s">
        <v>43</v>
      </c>
      <c r="K704" s="4">
        <v>91104</v>
      </c>
      <c r="L704" s="2" t="s">
        <v>44</v>
      </c>
      <c r="M704" s="2" t="s">
        <v>319</v>
      </c>
      <c r="N704" s="2" t="s">
        <v>31</v>
      </c>
      <c r="O704" s="2" t="s">
        <v>35</v>
      </c>
      <c r="P704" s="2" t="s">
        <v>320</v>
      </c>
      <c r="Q704" s="4">
        <v>170.352</v>
      </c>
      <c r="R704" s="4">
        <v>3</v>
      </c>
      <c r="S704" s="4">
        <v>0.2</v>
      </c>
      <c r="T704" s="4">
        <v>-17.0352</v>
      </c>
    </row>
    <row r="705" spans="1:20" x14ac:dyDescent="0.3">
      <c r="A705" s="2" t="s">
        <v>8851</v>
      </c>
      <c r="B705" s="3">
        <v>42219</v>
      </c>
      <c r="C705" s="3">
        <v>42280</v>
      </c>
      <c r="D705" s="2" t="s">
        <v>209</v>
      </c>
      <c r="E705" s="2" t="s">
        <v>7498</v>
      </c>
      <c r="F705" s="2" t="s">
        <v>7499</v>
      </c>
      <c r="G705" s="2" t="s">
        <v>41</v>
      </c>
      <c r="H705" s="2" t="s">
        <v>26</v>
      </c>
      <c r="I705" s="2" t="s">
        <v>4070</v>
      </c>
      <c r="J705" s="2" t="s">
        <v>519</v>
      </c>
      <c r="K705" s="4">
        <v>81001</v>
      </c>
      <c r="L705" s="2" t="s">
        <v>44</v>
      </c>
      <c r="M705" s="2" t="s">
        <v>1425</v>
      </c>
      <c r="N705" s="2" t="s">
        <v>46</v>
      </c>
      <c r="O705" s="2" t="s">
        <v>70</v>
      </c>
      <c r="P705" s="2" t="s">
        <v>1426</v>
      </c>
      <c r="Q705" s="4">
        <v>3.4079999999999999</v>
      </c>
      <c r="R705" s="4">
        <v>1</v>
      </c>
      <c r="S705" s="4">
        <v>0.2</v>
      </c>
      <c r="T705" s="4">
        <v>0.89459999999999995</v>
      </c>
    </row>
    <row r="706" spans="1:20" x14ac:dyDescent="0.3">
      <c r="A706" s="2" t="s">
        <v>8854</v>
      </c>
      <c r="B706" s="3">
        <v>42501</v>
      </c>
      <c r="C706" s="3">
        <v>42593</v>
      </c>
      <c r="D706" s="2" t="s">
        <v>209</v>
      </c>
      <c r="E706" s="2" t="s">
        <v>943</v>
      </c>
      <c r="F706" s="2" t="s">
        <v>944</v>
      </c>
      <c r="G706" s="2" t="s">
        <v>25</v>
      </c>
      <c r="H706" s="2" t="s">
        <v>26</v>
      </c>
      <c r="I706" s="2" t="s">
        <v>137</v>
      </c>
      <c r="J706" s="2" t="s">
        <v>43</v>
      </c>
      <c r="K706" s="4">
        <v>94109</v>
      </c>
      <c r="L706" s="2" t="s">
        <v>44</v>
      </c>
      <c r="M706" s="2" t="s">
        <v>5409</v>
      </c>
      <c r="N706" s="2" t="s">
        <v>46</v>
      </c>
      <c r="O706" s="2" t="s">
        <v>77</v>
      </c>
      <c r="P706" s="2" t="s">
        <v>5410</v>
      </c>
      <c r="Q706" s="4">
        <v>53.247999999999998</v>
      </c>
      <c r="R706" s="4">
        <v>2</v>
      </c>
      <c r="S706" s="4">
        <v>0.2</v>
      </c>
      <c r="T706" s="4">
        <v>19.968</v>
      </c>
    </row>
    <row r="707" spans="1:20" x14ac:dyDescent="0.3">
      <c r="A707" s="2" t="s">
        <v>8863</v>
      </c>
      <c r="B707" s="3">
        <v>42860</v>
      </c>
      <c r="C707" s="3">
        <v>42983</v>
      </c>
      <c r="D707" s="2" t="s">
        <v>51</v>
      </c>
      <c r="E707" s="2" t="s">
        <v>2075</v>
      </c>
      <c r="F707" s="2" t="s">
        <v>2076</v>
      </c>
      <c r="G707" s="2" t="s">
        <v>25</v>
      </c>
      <c r="H707" s="2" t="s">
        <v>26</v>
      </c>
      <c r="I707" s="2" t="s">
        <v>137</v>
      </c>
      <c r="J707" s="2" t="s">
        <v>43</v>
      </c>
      <c r="K707" s="4">
        <v>94122</v>
      </c>
      <c r="L707" s="2" t="s">
        <v>44</v>
      </c>
      <c r="M707" s="2" t="s">
        <v>8864</v>
      </c>
      <c r="N707" s="2" t="s">
        <v>46</v>
      </c>
      <c r="O707" s="2" t="s">
        <v>192</v>
      </c>
      <c r="P707" s="2" t="s">
        <v>8865</v>
      </c>
      <c r="Q707" s="4">
        <v>23.16</v>
      </c>
      <c r="R707" s="4">
        <v>2</v>
      </c>
      <c r="S707" s="4">
        <v>0</v>
      </c>
      <c r="T707" s="4">
        <v>11.58</v>
      </c>
    </row>
    <row r="708" spans="1:20" x14ac:dyDescent="0.3">
      <c r="A708" s="2" t="s">
        <v>8868</v>
      </c>
      <c r="B708" s="3">
        <v>42432</v>
      </c>
      <c r="C708" s="3">
        <v>42585</v>
      </c>
      <c r="D708" s="2" t="s">
        <v>51</v>
      </c>
      <c r="E708" s="2" t="s">
        <v>3777</v>
      </c>
      <c r="F708" s="2" t="s">
        <v>3778</v>
      </c>
      <c r="G708" s="2" t="s">
        <v>25</v>
      </c>
      <c r="H708" s="2" t="s">
        <v>26</v>
      </c>
      <c r="I708" s="2" t="s">
        <v>3282</v>
      </c>
      <c r="J708" s="2" t="s">
        <v>110</v>
      </c>
      <c r="K708" s="4">
        <v>78664</v>
      </c>
      <c r="L708" s="2" t="s">
        <v>111</v>
      </c>
      <c r="M708" s="2" t="s">
        <v>6261</v>
      </c>
      <c r="N708" s="2" t="s">
        <v>46</v>
      </c>
      <c r="O708" s="2" t="s">
        <v>654</v>
      </c>
      <c r="P708" s="2" t="s">
        <v>6262</v>
      </c>
      <c r="Q708" s="4">
        <v>3930.0720000000001</v>
      </c>
      <c r="R708" s="4">
        <v>3</v>
      </c>
      <c r="S708" s="4">
        <v>0.2</v>
      </c>
      <c r="T708" s="4">
        <v>-786.01440000000002</v>
      </c>
    </row>
    <row r="709" spans="1:20" x14ac:dyDescent="0.3">
      <c r="A709" s="2" t="s">
        <v>8878</v>
      </c>
      <c r="B709" s="3">
        <v>42744</v>
      </c>
      <c r="C709" s="3">
        <v>42744</v>
      </c>
      <c r="D709" s="2" t="s">
        <v>1455</v>
      </c>
      <c r="E709" s="2" t="s">
        <v>2155</v>
      </c>
      <c r="F709" s="2" t="s">
        <v>2156</v>
      </c>
      <c r="G709" s="2" t="s">
        <v>25</v>
      </c>
      <c r="H709" s="2" t="s">
        <v>26</v>
      </c>
      <c r="I709" s="2" t="s">
        <v>997</v>
      </c>
      <c r="J709" s="2" t="s">
        <v>269</v>
      </c>
      <c r="K709" s="4">
        <v>48205</v>
      </c>
      <c r="L709" s="2" t="s">
        <v>111</v>
      </c>
      <c r="M709" s="2" t="s">
        <v>6854</v>
      </c>
      <c r="N709" s="2" t="s">
        <v>31</v>
      </c>
      <c r="O709" s="2" t="s">
        <v>35</v>
      </c>
      <c r="P709" s="2" t="s">
        <v>6855</v>
      </c>
      <c r="Q709" s="4">
        <v>498.26</v>
      </c>
      <c r="R709" s="4">
        <v>7</v>
      </c>
      <c r="S709" s="4">
        <v>0</v>
      </c>
      <c r="T709" s="4">
        <v>134.53020000000001</v>
      </c>
    </row>
    <row r="710" spans="1:20" x14ac:dyDescent="0.3">
      <c r="A710" s="2" t="s">
        <v>8895</v>
      </c>
      <c r="B710" s="3">
        <v>42833</v>
      </c>
      <c r="C710" s="3">
        <v>42955</v>
      </c>
      <c r="D710" s="2" t="s">
        <v>51</v>
      </c>
      <c r="E710" s="2" t="s">
        <v>4239</v>
      </c>
      <c r="F710" s="2" t="s">
        <v>4240</v>
      </c>
      <c r="G710" s="2" t="s">
        <v>41</v>
      </c>
      <c r="H710" s="2" t="s">
        <v>26</v>
      </c>
      <c r="I710" s="2" t="s">
        <v>4759</v>
      </c>
      <c r="J710" s="2" t="s">
        <v>110</v>
      </c>
      <c r="K710" s="4">
        <v>75007</v>
      </c>
      <c r="L710" s="2" t="s">
        <v>111</v>
      </c>
      <c r="M710" s="2" t="s">
        <v>2440</v>
      </c>
      <c r="N710" s="2" t="s">
        <v>46</v>
      </c>
      <c r="O710" s="2" t="s">
        <v>77</v>
      </c>
      <c r="P710" s="2" t="s">
        <v>2441</v>
      </c>
      <c r="Q710" s="4">
        <v>3.3180000000000001</v>
      </c>
      <c r="R710" s="4">
        <v>3</v>
      </c>
      <c r="S710" s="4">
        <v>0.8</v>
      </c>
      <c r="T710" s="4">
        <v>-5.6406000000000001</v>
      </c>
    </row>
    <row r="711" spans="1:20" x14ac:dyDescent="0.3">
      <c r="A711" s="2" t="s">
        <v>8897</v>
      </c>
      <c r="B711" s="3">
        <v>42408</v>
      </c>
      <c r="C711" s="3">
        <v>42468</v>
      </c>
      <c r="D711" s="2" t="s">
        <v>22</v>
      </c>
      <c r="E711" s="2" t="s">
        <v>2724</v>
      </c>
      <c r="F711" s="2" t="s">
        <v>2725</v>
      </c>
      <c r="G711" s="2" t="s">
        <v>41</v>
      </c>
      <c r="H711" s="2" t="s">
        <v>26</v>
      </c>
      <c r="I711" s="2" t="s">
        <v>42</v>
      </c>
      <c r="J711" s="2" t="s">
        <v>43</v>
      </c>
      <c r="K711" s="4">
        <v>90032</v>
      </c>
      <c r="L711" s="2" t="s">
        <v>44</v>
      </c>
      <c r="M711" s="2" t="s">
        <v>8898</v>
      </c>
      <c r="N711" s="2" t="s">
        <v>31</v>
      </c>
      <c r="O711" s="2" t="s">
        <v>57</v>
      </c>
      <c r="P711" s="2" t="s">
        <v>8899</v>
      </c>
      <c r="Q711" s="4">
        <v>136.464</v>
      </c>
      <c r="R711" s="4">
        <v>2</v>
      </c>
      <c r="S711" s="4">
        <v>0.2</v>
      </c>
      <c r="T711" s="4">
        <v>15.3522</v>
      </c>
    </row>
    <row r="712" spans="1:20" x14ac:dyDescent="0.3">
      <c r="A712" s="2" t="s">
        <v>8902</v>
      </c>
      <c r="B712" s="3">
        <v>42805</v>
      </c>
      <c r="C712" s="3">
        <v>42866</v>
      </c>
      <c r="D712" s="2" t="s">
        <v>22</v>
      </c>
      <c r="E712" s="2" t="s">
        <v>3946</v>
      </c>
      <c r="F712" s="2" t="s">
        <v>3947</v>
      </c>
      <c r="G712" s="2" t="s">
        <v>25</v>
      </c>
      <c r="H712" s="2" t="s">
        <v>26</v>
      </c>
      <c r="I712" s="2" t="s">
        <v>99</v>
      </c>
      <c r="J712" s="2" t="s">
        <v>100</v>
      </c>
      <c r="K712" s="4">
        <v>98105</v>
      </c>
      <c r="L712" s="2" t="s">
        <v>44</v>
      </c>
      <c r="M712" s="2" t="s">
        <v>840</v>
      </c>
      <c r="N712" s="2" t="s">
        <v>73</v>
      </c>
      <c r="O712" s="2" t="s">
        <v>178</v>
      </c>
      <c r="P712" s="2" t="s">
        <v>841</v>
      </c>
      <c r="Q712" s="4">
        <v>43.5</v>
      </c>
      <c r="R712" s="4">
        <v>3</v>
      </c>
      <c r="S712" s="4">
        <v>0</v>
      </c>
      <c r="T712" s="4">
        <v>10.875</v>
      </c>
    </row>
    <row r="713" spans="1:20" x14ac:dyDescent="0.3">
      <c r="A713" s="2" t="s">
        <v>8906</v>
      </c>
      <c r="B713" s="3">
        <v>41823</v>
      </c>
      <c r="C713" s="3">
        <v>41946</v>
      </c>
      <c r="D713" s="2" t="s">
        <v>22</v>
      </c>
      <c r="E713" s="2" t="s">
        <v>4474</v>
      </c>
      <c r="F713" s="2" t="s">
        <v>4475</v>
      </c>
      <c r="G713" s="2" t="s">
        <v>108</v>
      </c>
      <c r="H713" s="2" t="s">
        <v>26</v>
      </c>
      <c r="I713" s="2" t="s">
        <v>1554</v>
      </c>
      <c r="J713" s="2" t="s">
        <v>100</v>
      </c>
      <c r="K713" s="4">
        <v>98198</v>
      </c>
      <c r="L713" s="2" t="s">
        <v>44</v>
      </c>
      <c r="M713" s="2" t="s">
        <v>4850</v>
      </c>
      <c r="N713" s="2" t="s">
        <v>46</v>
      </c>
      <c r="O713" s="2" t="s">
        <v>77</v>
      </c>
      <c r="P713" s="2" t="s">
        <v>4851</v>
      </c>
      <c r="Q713" s="4">
        <v>107.648</v>
      </c>
      <c r="R713" s="4">
        <v>2</v>
      </c>
      <c r="S713" s="4">
        <v>0.2</v>
      </c>
      <c r="T713" s="4">
        <v>33.64</v>
      </c>
    </row>
    <row r="714" spans="1:20" x14ac:dyDescent="0.3">
      <c r="A714" s="2" t="s">
        <v>8907</v>
      </c>
      <c r="B714" s="3">
        <v>42127</v>
      </c>
      <c r="C714" s="3">
        <v>42188</v>
      </c>
      <c r="D714" s="2" t="s">
        <v>22</v>
      </c>
      <c r="E714" s="2" t="s">
        <v>1200</v>
      </c>
      <c r="F714" s="2" t="s">
        <v>1201</v>
      </c>
      <c r="G714" s="2" t="s">
        <v>41</v>
      </c>
      <c r="H714" s="2" t="s">
        <v>26</v>
      </c>
      <c r="I714" s="2" t="s">
        <v>8908</v>
      </c>
      <c r="J714" s="2" t="s">
        <v>160</v>
      </c>
      <c r="K714" s="4">
        <v>18018</v>
      </c>
      <c r="L714" s="2" t="s">
        <v>161</v>
      </c>
      <c r="M714" s="2" t="s">
        <v>2079</v>
      </c>
      <c r="N714" s="2" t="s">
        <v>31</v>
      </c>
      <c r="O714" s="2" t="s">
        <v>35</v>
      </c>
      <c r="P714" s="2" t="s">
        <v>2080</v>
      </c>
      <c r="Q714" s="4">
        <v>99.372</v>
      </c>
      <c r="R714" s="4">
        <v>2</v>
      </c>
      <c r="S714" s="4">
        <v>0.3</v>
      </c>
      <c r="T714" s="4">
        <v>-7.0979999999999999</v>
      </c>
    </row>
    <row r="715" spans="1:20" x14ac:dyDescent="0.3">
      <c r="A715" s="2" t="s">
        <v>8911</v>
      </c>
      <c r="B715" s="3">
        <v>42795</v>
      </c>
      <c r="C715" s="3">
        <v>42948</v>
      </c>
      <c r="D715" s="2" t="s">
        <v>51</v>
      </c>
      <c r="E715" s="2" t="s">
        <v>1073</v>
      </c>
      <c r="F715" s="2" t="s">
        <v>1074</v>
      </c>
      <c r="G715" s="2" t="s">
        <v>25</v>
      </c>
      <c r="H715" s="2" t="s">
        <v>26</v>
      </c>
      <c r="I715" s="2" t="s">
        <v>5607</v>
      </c>
      <c r="J715" s="2" t="s">
        <v>43</v>
      </c>
      <c r="K715" s="4">
        <v>91730</v>
      </c>
      <c r="L715" s="2" t="s">
        <v>44</v>
      </c>
      <c r="M715" s="2" t="s">
        <v>3685</v>
      </c>
      <c r="N715" s="2" t="s">
        <v>46</v>
      </c>
      <c r="O715" s="2" t="s">
        <v>94</v>
      </c>
      <c r="P715" s="2" t="s">
        <v>3686</v>
      </c>
      <c r="Q715" s="4">
        <v>38.880000000000003</v>
      </c>
      <c r="R715" s="4">
        <v>6</v>
      </c>
      <c r="S715" s="4">
        <v>0</v>
      </c>
      <c r="T715" s="4">
        <v>18.662400000000002</v>
      </c>
    </row>
    <row r="716" spans="1:20" x14ac:dyDescent="0.3">
      <c r="A716" s="2" t="s">
        <v>8912</v>
      </c>
      <c r="B716" s="3">
        <v>42988</v>
      </c>
      <c r="C716" s="3">
        <v>43049</v>
      </c>
      <c r="D716" s="2" t="s">
        <v>209</v>
      </c>
      <c r="E716" s="2" t="s">
        <v>1869</v>
      </c>
      <c r="F716" s="2" t="s">
        <v>1870</v>
      </c>
      <c r="G716" s="2" t="s">
        <v>25</v>
      </c>
      <c r="H716" s="2" t="s">
        <v>26</v>
      </c>
      <c r="I716" s="2" t="s">
        <v>42</v>
      </c>
      <c r="J716" s="2" t="s">
        <v>43</v>
      </c>
      <c r="K716" s="4">
        <v>90032</v>
      </c>
      <c r="L716" s="2" t="s">
        <v>44</v>
      </c>
      <c r="M716" s="2" t="s">
        <v>3231</v>
      </c>
      <c r="N716" s="2" t="s">
        <v>46</v>
      </c>
      <c r="O716" s="2" t="s">
        <v>94</v>
      </c>
      <c r="P716" s="2" t="s">
        <v>3232</v>
      </c>
      <c r="Q716" s="4">
        <v>35.200000000000003</v>
      </c>
      <c r="R716" s="4">
        <v>5</v>
      </c>
      <c r="S716" s="4">
        <v>0</v>
      </c>
      <c r="T716" s="4">
        <v>16.544</v>
      </c>
    </row>
    <row r="717" spans="1:20" x14ac:dyDescent="0.3">
      <c r="A717" s="2" t="s">
        <v>8914</v>
      </c>
      <c r="B717" s="3">
        <v>41829</v>
      </c>
      <c r="C717" s="3">
        <v>41921</v>
      </c>
      <c r="D717" s="2" t="s">
        <v>209</v>
      </c>
      <c r="E717" s="2" t="s">
        <v>4253</v>
      </c>
      <c r="F717" s="2" t="s">
        <v>4254</v>
      </c>
      <c r="G717" s="2" t="s">
        <v>108</v>
      </c>
      <c r="H717" s="2" t="s">
        <v>26</v>
      </c>
      <c r="I717" s="2" t="s">
        <v>205</v>
      </c>
      <c r="J717" s="2" t="s">
        <v>110</v>
      </c>
      <c r="K717" s="4">
        <v>77036</v>
      </c>
      <c r="L717" s="2" t="s">
        <v>111</v>
      </c>
      <c r="M717" s="2" t="s">
        <v>6267</v>
      </c>
      <c r="N717" s="2" t="s">
        <v>73</v>
      </c>
      <c r="O717" s="2" t="s">
        <v>74</v>
      </c>
      <c r="P717" s="2" t="s">
        <v>6268</v>
      </c>
      <c r="Q717" s="4">
        <v>196.77600000000001</v>
      </c>
      <c r="R717" s="4">
        <v>3</v>
      </c>
      <c r="S717" s="4">
        <v>0.2</v>
      </c>
      <c r="T717" s="4">
        <v>14.7582</v>
      </c>
    </row>
    <row r="718" spans="1:20" x14ac:dyDescent="0.3">
      <c r="A718" s="2" t="s">
        <v>8919</v>
      </c>
      <c r="B718" s="3">
        <v>43048</v>
      </c>
      <c r="C718" s="3">
        <v>43048</v>
      </c>
      <c r="D718" s="2" t="s">
        <v>1455</v>
      </c>
      <c r="E718" s="2" t="s">
        <v>884</v>
      </c>
      <c r="F718" s="2" t="s">
        <v>885</v>
      </c>
      <c r="G718" s="2" t="s">
        <v>25</v>
      </c>
      <c r="H718" s="2" t="s">
        <v>26</v>
      </c>
      <c r="I718" s="2" t="s">
        <v>137</v>
      </c>
      <c r="J718" s="2" t="s">
        <v>43</v>
      </c>
      <c r="K718" s="4">
        <v>94110</v>
      </c>
      <c r="L718" s="2" t="s">
        <v>44</v>
      </c>
      <c r="M718" s="2" t="s">
        <v>393</v>
      </c>
      <c r="N718" s="2" t="s">
        <v>31</v>
      </c>
      <c r="O718" s="2" t="s">
        <v>67</v>
      </c>
      <c r="P718" s="2" t="s">
        <v>394</v>
      </c>
      <c r="Q718" s="4">
        <v>32.36</v>
      </c>
      <c r="R718" s="4">
        <v>4</v>
      </c>
      <c r="S718" s="4">
        <v>0</v>
      </c>
      <c r="T718" s="4">
        <v>11.6496</v>
      </c>
    </row>
    <row r="719" spans="1:20" x14ac:dyDescent="0.3">
      <c r="A719" s="2" t="s">
        <v>8922</v>
      </c>
      <c r="B719" s="3">
        <v>42196</v>
      </c>
      <c r="C719" s="3">
        <v>42258</v>
      </c>
      <c r="D719" s="2" t="s">
        <v>22</v>
      </c>
      <c r="E719" s="2" t="s">
        <v>6500</v>
      </c>
      <c r="F719" s="2" t="s">
        <v>6501</v>
      </c>
      <c r="G719" s="2" t="s">
        <v>25</v>
      </c>
      <c r="H719" s="2" t="s">
        <v>26</v>
      </c>
      <c r="I719" s="2" t="s">
        <v>2514</v>
      </c>
      <c r="J719" s="2" t="s">
        <v>5847</v>
      </c>
      <c r="K719" s="4">
        <v>5408</v>
      </c>
      <c r="L719" s="2" t="s">
        <v>161</v>
      </c>
      <c r="M719" s="2" t="s">
        <v>2046</v>
      </c>
      <c r="N719" s="2" t="s">
        <v>31</v>
      </c>
      <c r="O719" s="2" t="s">
        <v>35</v>
      </c>
      <c r="P719" s="2" t="s">
        <v>2047</v>
      </c>
      <c r="Q719" s="4">
        <v>715.2</v>
      </c>
      <c r="R719" s="4">
        <v>3</v>
      </c>
      <c r="S719" s="4">
        <v>0</v>
      </c>
      <c r="T719" s="4">
        <v>178.8</v>
      </c>
    </row>
    <row r="720" spans="1:20" x14ac:dyDescent="0.3">
      <c r="A720" s="2" t="s">
        <v>8926</v>
      </c>
      <c r="B720" s="3">
        <v>42925</v>
      </c>
      <c r="C720" s="3">
        <v>43048</v>
      </c>
      <c r="D720" s="2" t="s">
        <v>51</v>
      </c>
      <c r="E720" s="2" t="s">
        <v>1586</v>
      </c>
      <c r="F720" s="2" t="s">
        <v>1587</v>
      </c>
      <c r="G720" s="2" t="s">
        <v>25</v>
      </c>
      <c r="H720" s="2" t="s">
        <v>26</v>
      </c>
      <c r="I720" s="2" t="s">
        <v>2891</v>
      </c>
      <c r="J720" s="2" t="s">
        <v>121</v>
      </c>
      <c r="K720" s="4">
        <v>53209</v>
      </c>
      <c r="L720" s="2" t="s">
        <v>111</v>
      </c>
      <c r="M720" s="2" t="s">
        <v>7520</v>
      </c>
      <c r="N720" s="2" t="s">
        <v>73</v>
      </c>
      <c r="O720" s="2" t="s">
        <v>178</v>
      </c>
      <c r="P720" s="2" t="s">
        <v>7521</v>
      </c>
      <c r="Q720" s="4">
        <v>13.48</v>
      </c>
      <c r="R720" s="4">
        <v>1</v>
      </c>
      <c r="S720" s="4">
        <v>0</v>
      </c>
      <c r="T720" s="4">
        <v>1.8872</v>
      </c>
    </row>
    <row r="721" spans="1:20" x14ac:dyDescent="0.3">
      <c r="A721" s="2" t="s">
        <v>8927</v>
      </c>
      <c r="B721" s="3">
        <v>42926</v>
      </c>
      <c r="C721" s="3">
        <v>43079</v>
      </c>
      <c r="D721" s="2" t="s">
        <v>51</v>
      </c>
      <c r="E721" s="2" t="s">
        <v>2006</v>
      </c>
      <c r="F721" s="2" t="s">
        <v>2007</v>
      </c>
      <c r="G721" s="2" t="s">
        <v>25</v>
      </c>
      <c r="H721" s="2" t="s">
        <v>26</v>
      </c>
      <c r="I721" s="2" t="s">
        <v>997</v>
      </c>
      <c r="J721" s="2" t="s">
        <v>269</v>
      </c>
      <c r="K721" s="4">
        <v>48234</v>
      </c>
      <c r="L721" s="2" t="s">
        <v>111</v>
      </c>
      <c r="M721" s="2" t="s">
        <v>6228</v>
      </c>
      <c r="N721" s="2" t="s">
        <v>46</v>
      </c>
      <c r="O721" s="2" t="s">
        <v>60</v>
      </c>
      <c r="P721" s="2" t="s">
        <v>6229</v>
      </c>
      <c r="Q721" s="4">
        <v>85.52</v>
      </c>
      <c r="R721" s="4">
        <v>2</v>
      </c>
      <c r="S721" s="4">
        <v>0</v>
      </c>
      <c r="T721" s="4">
        <v>22.235199999999999</v>
      </c>
    </row>
    <row r="722" spans="1:20" x14ac:dyDescent="0.3">
      <c r="A722" s="2" t="s">
        <v>8928</v>
      </c>
      <c r="B722" s="3">
        <v>42133</v>
      </c>
      <c r="C722" s="3">
        <v>42286</v>
      </c>
      <c r="D722" s="2" t="s">
        <v>51</v>
      </c>
      <c r="E722" s="2" t="s">
        <v>1303</v>
      </c>
      <c r="F722" s="2" t="s">
        <v>1304</v>
      </c>
      <c r="G722" s="2" t="s">
        <v>41</v>
      </c>
      <c r="H722" s="2" t="s">
        <v>26</v>
      </c>
      <c r="I722" s="2" t="s">
        <v>443</v>
      </c>
      <c r="J722" s="2" t="s">
        <v>258</v>
      </c>
      <c r="K722" s="4">
        <v>55901</v>
      </c>
      <c r="L722" s="2" t="s">
        <v>111</v>
      </c>
      <c r="M722" s="2" t="s">
        <v>294</v>
      </c>
      <c r="N722" s="2" t="s">
        <v>31</v>
      </c>
      <c r="O722" s="2" t="s">
        <v>67</v>
      </c>
      <c r="P722" s="2" t="s">
        <v>295</v>
      </c>
      <c r="Q722" s="4">
        <v>6.16</v>
      </c>
      <c r="R722" s="4">
        <v>2</v>
      </c>
      <c r="S722" s="4">
        <v>0</v>
      </c>
      <c r="T722" s="4">
        <v>2.9567999999999999</v>
      </c>
    </row>
    <row r="723" spans="1:20" x14ac:dyDescent="0.3">
      <c r="A723" s="2" t="s">
        <v>8930</v>
      </c>
      <c r="B723" s="3">
        <v>42860</v>
      </c>
      <c r="C723" s="3">
        <v>42891</v>
      </c>
      <c r="D723" s="2" t="s">
        <v>209</v>
      </c>
      <c r="E723" s="2" t="s">
        <v>2732</v>
      </c>
      <c r="F723" s="2" t="s">
        <v>2733</v>
      </c>
      <c r="G723" s="2" t="s">
        <v>25</v>
      </c>
      <c r="H723" s="2" t="s">
        <v>26</v>
      </c>
      <c r="I723" s="2" t="s">
        <v>1662</v>
      </c>
      <c r="J723" s="2" t="s">
        <v>519</v>
      </c>
      <c r="K723" s="4">
        <v>80027</v>
      </c>
      <c r="L723" s="2" t="s">
        <v>44</v>
      </c>
      <c r="M723" s="2" t="s">
        <v>570</v>
      </c>
      <c r="N723" s="2" t="s">
        <v>46</v>
      </c>
      <c r="O723" s="2" t="s">
        <v>192</v>
      </c>
      <c r="P723" s="2" t="s">
        <v>571</v>
      </c>
      <c r="Q723" s="4">
        <v>21.24</v>
      </c>
      <c r="R723" s="4">
        <v>9</v>
      </c>
      <c r="S723" s="4">
        <v>0.2</v>
      </c>
      <c r="T723" s="4">
        <v>7.4340000000000002</v>
      </c>
    </row>
    <row r="724" spans="1:20" x14ac:dyDescent="0.3">
      <c r="A724" s="2" t="s">
        <v>8938</v>
      </c>
      <c r="B724" s="3">
        <v>42828</v>
      </c>
      <c r="C724" s="3">
        <v>42981</v>
      </c>
      <c r="D724" s="2" t="s">
        <v>51</v>
      </c>
      <c r="E724" s="2" t="s">
        <v>286</v>
      </c>
      <c r="F724" s="2" t="s">
        <v>287</v>
      </c>
      <c r="G724" s="2" t="s">
        <v>25</v>
      </c>
      <c r="H724" s="2" t="s">
        <v>26</v>
      </c>
      <c r="I724" s="2" t="s">
        <v>205</v>
      </c>
      <c r="J724" s="2" t="s">
        <v>110</v>
      </c>
      <c r="K724" s="4">
        <v>77041</v>
      </c>
      <c r="L724" s="2" t="s">
        <v>111</v>
      </c>
      <c r="M724" s="2" t="s">
        <v>4273</v>
      </c>
      <c r="N724" s="2" t="s">
        <v>46</v>
      </c>
      <c r="O724" s="2" t="s">
        <v>94</v>
      </c>
      <c r="P724" s="2" t="s">
        <v>4274</v>
      </c>
      <c r="Q724" s="4">
        <v>89.567999999999998</v>
      </c>
      <c r="R724" s="4">
        <v>2</v>
      </c>
      <c r="S724" s="4">
        <v>0.2</v>
      </c>
      <c r="T724" s="4">
        <v>32.468400000000003</v>
      </c>
    </row>
    <row r="725" spans="1:20" x14ac:dyDescent="0.3">
      <c r="A725" s="2" t="s">
        <v>8952</v>
      </c>
      <c r="B725" s="3">
        <v>42405</v>
      </c>
      <c r="C725" s="3">
        <v>42587</v>
      </c>
      <c r="D725" s="2" t="s">
        <v>51</v>
      </c>
      <c r="E725" s="2" t="s">
        <v>2773</v>
      </c>
      <c r="F725" s="2" t="s">
        <v>2774</v>
      </c>
      <c r="G725" s="2" t="s">
        <v>25</v>
      </c>
      <c r="H725" s="2" t="s">
        <v>26</v>
      </c>
      <c r="I725" s="2" t="s">
        <v>5058</v>
      </c>
      <c r="J725" s="2" t="s">
        <v>92</v>
      </c>
      <c r="K725" s="4">
        <v>27405</v>
      </c>
      <c r="L725" s="2" t="s">
        <v>29</v>
      </c>
      <c r="M725" s="2" t="s">
        <v>3528</v>
      </c>
      <c r="N725" s="2" t="s">
        <v>31</v>
      </c>
      <c r="O725" s="2" t="s">
        <v>35</v>
      </c>
      <c r="P725" s="2" t="s">
        <v>3529</v>
      </c>
      <c r="Q725" s="4">
        <v>187.05600000000001</v>
      </c>
      <c r="R725" s="4">
        <v>9</v>
      </c>
      <c r="S725" s="4">
        <v>0.2</v>
      </c>
      <c r="T725" s="4">
        <v>11.691000000000001</v>
      </c>
    </row>
    <row r="726" spans="1:20" x14ac:dyDescent="0.3">
      <c r="A726" s="2" t="s">
        <v>8953</v>
      </c>
      <c r="B726" s="3">
        <v>42776</v>
      </c>
      <c r="C726" s="3">
        <v>42865</v>
      </c>
      <c r="D726" s="2" t="s">
        <v>209</v>
      </c>
      <c r="E726" s="2" t="s">
        <v>6624</v>
      </c>
      <c r="F726" s="2" t="s">
        <v>6625</v>
      </c>
      <c r="G726" s="2" t="s">
        <v>108</v>
      </c>
      <c r="H726" s="2" t="s">
        <v>26</v>
      </c>
      <c r="I726" s="2" t="s">
        <v>5772</v>
      </c>
      <c r="J726" s="2" t="s">
        <v>381</v>
      </c>
      <c r="K726" s="4">
        <v>37918</v>
      </c>
      <c r="L726" s="2" t="s">
        <v>29</v>
      </c>
      <c r="M726" s="2" t="s">
        <v>5693</v>
      </c>
      <c r="N726" s="2" t="s">
        <v>31</v>
      </c>
      <c r="O726" s="2" t="s">
        <v>67</v>
      </c>
      <c r="P726" s="2" t="s">
        <v>5694</v>
      </c>
      <c r="Q726" s="4">
        <v>11.808</v>
      </c>
      <c r="R726" s="4">
        <v>2</v>
      </c>
      <c r="S726" s="4">
        <v>0.2</v>
      </c>
      <c r="T726" s="4">
        <v>1.3284</v>
      </c>
    </row>
    <row r="727" spans="1:20" x14ac:dyDescent="0.3">
      <c r="A727" s="2" t="s">
        <v>8957</v>
      </c>
      <c r="B727" s="3">
        <v>42106</v>
      </c>
      <c r="C727" s="3">
        <v>42259</v>
      </c>
      <c r="D727" s="2" t="s">
        <v>51</v>
      </c>
      <c r="E727" s="2" t="s">
        <v>3346</v>
      </c>
      <c r="F727" s="2" t="s">
        <v>3347</v>
      </c>
      <c r="G727" s="2" t="s">
        <v>25</v>
      </c>
      <c r="H727" s="2" t="s">
        <v>26</v>
      </c>
      <c r="I727" s="2" t="s">
        <v>1261</v>
      </c>
      <c r="J727" s="2" t="s">
        <v>43</v>
      </c>
      <c r="K727" s="4">
        <v>90712</v>
      </c>
      <c r="L727" s="2" t="s">
        <v>44</v>
      </c>
      <c r="M727" s="2" t="s">
        <v>5297</v>
      </c>
      <c r="N727" s="2" t="s">
        <v>46</v>
      </c>
      <c r="O727" s="2" t="s">
        <v>70</v>
      </c>
      <c r="P727" s="2" t="s">
        <v>5298</v>
      </c>
      <c r="Q727" s="4">
        <v>16.899999999999999</v>
      </c>
      <c r="R727" s="4">
        <v>5</v>
      </c>
      <c r="S727" s="4">
        <v>0</v>
      </c>
      <c r="T727" s="4">
        <v>6.2530000000000001</v>
      </c>
    </row>
    <row r="728" spans="1:20" x14ac:dyDescent="0.3">
      <c r="A728" s="2" t="s">
        <v>8960</v>
      </c>
      <c r="B728" s="3">
        <v>41791</v>
      </c>
      <c r="C728" s="3">
        <v>41852</v>
      </c>
      <c r="D728" s="2" t="s">
        <v>22</v>
      </c>
      <c r="E728" s="2" t="s">
        <v>7724</v>
      </c>
      <c r="F728" s="2" t="s">
        <v>7725</v>
      </c>
      <c r="G728" s="2" t="s">
        <v>25</v>
      </c>
      <c r="H728" s="2" t="s">
        <v>26</v>
      </c>
      <c r="I728" s="2" t="s">
        <v>42</v>
      </c>
      <c r="J728" s="2" t="s">
        <v>43</v>
      </c>
      <c r="K728" s="4">
        <v>90049</v>
      </c>
      <c r="L728" s="2" t="s">
        <v>44</v>
      </c>
      <c r="M728" s="2" t="s">
        <v>2235</v>
      </c>
      <c r="N728" s="2" t="s">
        <v>46</v>
      </c>
      <c r="O728" s="2" t="s">
        <v>94</v>
      </c>
      <c r="P728" s="2" t="s">
        <v>2236</v>
      </c>
      <c r="Q728" s="4">
        <v>19.440000000000001</v>
      </c>
      <c r="R728" s="4">
        <v>3</v>
      </c>
      <c r="S728" s="4">
        <v>0</v>
      </c>
      <c r="T728" s="4">
        <v>9.3312000000000008</v>
      </c>
    </row>
    <row r="729" spans="1:20" x14ac:dyDescent="0.3">
      <c r="A729" s="2" t="s">
        <v>8961</v>
      </c>
      <c r="B729" s="3">
        <v>42127</v>
      </c>
      <c r="C729" s="3">
        <v>42250</v>
      </c>
      <c r="D729" s="2" t="s">
        <v>51</v>
      </c>
      <c r="E729" s="2" t="s">
        <v>1546</v>
      </c>
      <c r="F729" s="2" t="s">
        <v>1547</v>
      </c>
      <c r="G729" s="2" t="s">
        <v>25</v>
      </c>
      <c r="H729" s="2" t="s">
        <v>26</v>
      </c>
      <c r="I729" s="2" t="s">
        <v>205</v>
      </c>
      <c r="J729" s="2" t="s">
        <v>110</v>
      </c>
      <c r="K729" s="4">
        <v>77036</v>
      </c>
      <c r="L729" s="2" t="s">
        <v>111</v>
      </c>
      <c r="M729" s="2" t="s">
        <v>1854</v>
      </c>
      <c r="N729" s="2" t="s">
        <v>73</v>
      </c>
      <c r="O729" s="2" t="s">
        <v>74</v>
      </c>
      <c r="P729" s="2" t="s">
        <v>1855</v>
      </c>
      <c r="Q729" s="4">
        <v>31.92</v>
      </c>
      <c r="R729" s="4">
        <v>2</v>
      </c>
      <c r="S729" s="4">
        <v>0.2</v>
      </c>
      <c r="T729" s="4">
        <v>2.3940000000000001</v>
      </c>
    </row>
    <row r="730" spans="1:20" x14ac:dyDescent="0.3">
      <c r="A730" s="2" t="s">
        <v>8963</v>
      </c>
      <c r="B730" s="3">
        <v>42469</v>
      </c>
      <c r="C730" s="3">
        <v>42591</v>
      </c>
      <c r="D730" s="2" t="s">
        <v>51</v>
      </c>
      <c r="E730" s="2" t="s">
        <v>6076</v>
      </c>
      <c r="F730" s="2" t="s">
        <v>6077</v>
      </c>
      <c r="G730" s="2" t="s">
        <v>25</v>
      </c>
      <c r="H730" s="2" t="s">
        <v>26</v>
      </c>
      <c r="I730" s="2" t="s">
        <v>302</v>
      </c>
      <c r="J730" s="2" t="s">
        <v>303</v>
      </c>
      <c r="K730" s="4">
        <v>10011</v>
      </c>
      <c r="L730" s="2" t="s">
        <v>161</v>
      </c>
      <c r="M730" s="2" t="s">
        <v>5779</v>
      </c>
      <c r="N730" s="2" t="s">
        <v>31</v>
      </c>
      <c r="O730" s="2" t="s">
        <v>67</v>
      </c>
      <c r="P730" s="2" t="s">
        <v>5780</v>
      </c>
      <c r="Q730" s="4">
        <v>63.94</v>
      </c>
      <c r="R730" s="4">
        <v>1</v>
      </c>
      <c r="S730" s="4">
        <v>0</v>
      </c>
      <c r="T730" s="4">
        <v>24.936599999999999</v>
      </c>
    </row>
    <row r="731" spans="1:20" x14ac:dyDescent="0.3">
      <c r="A731" s="2" t="s">
        <v>8973</v>
      </c>
      <c r="B731" s="3">
        <v>42095</v>
      </c>
      <c r="C731" s="3">
        <v>42278</v>
      </c>
      <c r="D731" s="2" t="s">
        <v>51</v>
      </c>
      <c r="E731" s="2" t="s">
        <v>2736</v>
      </c>
      <c r="F731" s="2" t="s">
        <v>2737</v>
      </c>
      <c r="G731" s="2" t="s">
        <v>41</v>
      </c>
      <c r="H731" s="2" t="s">
        <v>26</v>
      </c>
      <c r="I731" s="2" t="s">
        <v>8974</v>
      </c>
      <c r="J731" s="2" t="s">
        <v>258</v>
      </c>
      <c r="K731" s="4">
        <v>55125</v>
      </c>
      <c r="L731" s="2" t="s">
        <v>111</v>
      </c>
      <c r="M731" s="2" t="s">
        <v>3678</v>
      </c>
      <c r="N731" s="2" t="s">
        <v>46</v>
      </c>
      <c r="O731" s="2" t="s">
        <v>77</v>
      </c>
      <c r="P731" s="2" t="s">
        <v>3679</v>
      </c>
      <c r="Q731" s="4">
        <v>32.340000000000003</v>
      </c>
      <c r="R731" s="4">
        <v>3</v>
      </c>
      <c r="S731" s="4">
        <v>0</v>
      </c>
      <c r="T731" s="4">
        <v>15.523199999999999</v>
      </c>
    </row>
    <row r="732" spans="1:20" x14ac:dyDescent="0.3">
      <c r="A732" s="2" t="s">
        <v>8976</v>
      </c>
      <c r="B732" s="3">
        <v>42530</v>
      </c>
      <c r="C732" s="3">
        <v>42713</v>
      </c>
      <c r="D732" s="2" t="s">
        <v>51</v>
      </c>
      <c r="E732" s="2" t="s">
        <v>2704</v>
      </c>
      <c r="F732" s="2" t="s">
        <v>2705</v>
      </c>
      <c r="G732" s="2" t="s">
        <v>41</v>
      </c>
      <c r="H732" s="2" t="s">
        <v>26</v>
      </c>
      <c r="I732" s="2" t="s">
        <v>927</v>
      </c>
      <c r="J732" s="2" t="s">
        <v>110</v>
      </c>
      <c r="K732" s="4">
        <v>75217</v>
      </c>
      <c r="L732" s="2" t="s">
        <v>111</v>
      </c>
      <c r="M732" s="2" t="s">
        <v>6493</v>
      </c>
      <c r="N732" s="2" t="s">
        <v>46</v>
      </c>
      <c r="O732" s="2" t="s">
        <v>94</v>
      </c>
      <c r="P732" s="2" t="s">
        <v>6494</v>
      </c>
      <c r="Q732" s="4">
        <v>41.92</v>
      </c>
      <c r="R732" s="4">
        <v>4</v>
      </c>
      <c r="S732" s="4">
        <v>0.2</v>
      </c>
      <c r="T732" s="4">
        <v>15.196</v>
      </c>
    </row>
    <row r="733" spans="1:20" x14ac:dyDescent="0.3">
      <c r="A733" s="2" t="s">
        <v>8977</v>
      </c>
      <c r="B733" s="3">
        <v>42438</v>
      </c>
      <c r="C733" s="3">
        <v>42530</v>
      </c>
      <c r="D733" s="2" t="s">
        <v>209</v>
      </c>
      <c r="E733" s="2" t="s">
        <v>3631</v>
      </c>
      <c r="F733" s="2" t="s">
        <v>3632</v>
      </c>
      <c r="G733" s="2" t="s">
        <v>41</v>
      </c>
      <c r="H733" s="2" t="s">
        <v>26</v>
      </c>
      <c r="I733" s="2" t="s">
        <v>834</v>
      </c>
      <c r="J733" s="2" t="s">
        <v>835</v>
      </c>
      <c r="K733" s="4">
        <v>71203</v>
      </c>
      <c r="L733" s="2" t="s">
        <v>29</v>
      </c>
      <c r="M733" s="2" t="s">
        <v>2799</v>
      </c>
      <c r="N733" s="2" t="s">
        <v>46</v>
      </c>
      <c r="O733" s="2" t="s">
        <v>77</v>
      </c>
      <c r="P733" s="2" t="s">
        <v>2800</v>
      </c>
      <c r="Q733" s="4">
        <v>87.28</v>
      </c>
      <c r="R733" s="4">
        <v>8</v>
      </c>
      <c r="S733" s="4">
        <v>0</v>
      </c>
      <c r="T733" s="4">
        <v>41.021599999999999</v>
      </c>
    </row>
    <row r="734" spans="1:20" x14ac:dyDescent="0.3">
      <c r="A734" s="2" t="s">
        <v>8982</v>
      </c>
      <c r="B734" s="3">
        <v>41767</v>
      </c>
      <c r="C734" s="3">
        <v>41951</v>
      </c>
      <c r="D734" s="2" t="s">
        <v>51</v>
      </c>
      <c r="E734" s="2" t="s">
        <v>1914</v>
      </c>
      <c r="F734" s="2" t="s">
        <v>1915</v>
      </c>
      <c r="G734" s="2" t="s">
        <v>25</v>
      </c>
      <c r="H734" s="2" t="s">
        <v>26</v>
      </c>
      <c r="I734" s="2" t="s">
        <v>137</v>
      </c>
      <c r="J734" s="2" t="s">
        <v>43</v>
      </c>
      <c r="K734" s="4">
        <v>94122</v>
      </c>
      <c r="L734" s="2" t="s">
        <v>44</v>
      </c>
      <c r="M734" s="2" t="s">
        <v>4260</v>
      </c>
      <c r="N734" s="2" t="s">
        <v>73</v>
      </c>
      <c r="O734" s="2" t="s">
        <v>178</v>
      </c>
      <c r="P734" s="2" t="s">
        <v>4261</v>
      </c>
      <c r="Q734" s="4">
        <v>16.36</v>
      </c>
      <c r="R734" s="4">
        <v>1</v>
      </c>
      <c r="S734" s="4">
        <v>0</v>
      </c>
      <c r="T734" s="4">
        <v>1.6359999999999999</v>
      </c>
    </row>
    <row r="735" spans="1:20" x14ac:dyDescent="0.3">
      <c r="A735" s="2" t="s">
        <v>8984</v>
      </c>
      <c r="B735" s="3">
        <v>42984</v>
      </c>
      <c r="C735" s="3">
        <v>43014</v>
      </c>
      <c r="D735" s="2" t="s">
        <v>209</v>
      </c>
      <c r="E735" s="2" t="s">
        <v>5241</v>
      </c>
      <c r="F735" s="2" t="s">
        <v>5242</v>
      </c>
      <c r="G735" s="2" t="s">
        <v>41</v>
      </c>
      <c r="H735" s="2" t="s">
        <v>26</v>
      </c>
      <c r="I735" s="2" t="s">
        <v>927</v>
      </c>
      <c r="J735" s="2" t="s">
        <v>110</v>
      </c>
      <c r="K735" s="4">
        <v>75217</v>
      </c>
      <c r="L735" s="2" t="s">
        <v>111</v>
      </c>
      <c r="M735" s="2" t="s">
        <v>3259</v>
      </c>
      <c r="N735" s="2" t="s">
        <v>46</v>
      </c>
      <c r="O735" s="2" t="s">
        <v>60</v>
      </c>
      <c r="P735" s="2" t="s">
        <v>3260</v>
      </c>
      <c r="Q735" s="4">
        <v>720.76</v>
      </c>
      <c r="R735" s="4">
        <v>5</v>
      </c>
      <c r="S735" s="4">
        <v>0.2</v>
      </c>
      <c r="T735" s="4">
        <v>54.057000000000002</v>
      </c>
    </row>
    <row r="736" spans="1:20" x14ac:dyDescent="0.3">
      <c r="A736" s="2" t="s">
        <v>8993</v>
      </c>
      <c r="B736" s="3">
        <v>42951</v>
      </c>
      <c r="C736" s="3">
        <v>43073</v>
      </c>
      <c r="D736" s="2" t="s">
        <v>51</v>
      </c>
      <c r="E736" s="2" t="s">
        <v>4434</v>
      </c>
      <c r="F736" s="2" t="s">
        <v>4435</v>
      </c>
      <c r="G736" s="2" t="s">
        <v>41</v>
      </c>
      <c r="H736" s="2" t="s">
        <v>26</v>
      </c>
      <c r="I736" s="2" t="s">
        <v>8627</v>
      </c>
      <c r="J736" s="2" t="s">
        <v>269</v>
      </c>
      <c r="K736" s="4">
        <v>48237</v>
      </c>
      <c r="L736" s="2" t="s">
        <v>111</v>
      </c>
      <c r="M736" s="2" t="s">
        <v>6320</v>
      </c>
      <c r="N736" s="2" t="s">
        <v>31</v>
      </c>
      <c r="O736" s="2" t="s">
        <v>67</v>
      </c>
      <c r="P736" s="2" t="s">
        <v>6321</v>
      </c>
      <c r="Q736" s="4">
        <v>273.95999999999998</v>
      </c>
      <c r="R736" s="4">
        <v>2</v>
      </c>
      <c r="S736" s="4">
        <v>0</v>
      </c>
      <c r="T736" s="4">
        <v>71.229600000000005</v>
      </c>
    </row>
    <row r="737" spans="1:20" x14ac:dyDescent="0.3">
      <c r="A737" s="2" t="s">
        <v>8997</v>
      </c>
      <c r="B737" s="3">
        <v>41771</v>
      </c>
      <c r="C737" s="3">
        <v>41832</v>
      </c>
      <c r="D737" s="2" t="s">
        <v>209</v>
      </c>
      <c r="E737" s="2" t="s">
        <v>2286</v>
      </c>
      <c r="F737" s="2" t="s">
        <v>2287</v>
      </c>
      <c r="G737" s="2" t="s">
        <v>41</v>
      </c>
      <c r="H737" s="2" t="s">
        <v>26</v>
      </c>
      <c r="I737" s="2" t="s">
        <v>159</v>
      </c>
      <c r="J737" s="2" t="s">
        <v>160</v>
      </c>
      <c r="K737" s="4">
        <v>19134</v>
      </c>
      <c r="L737" s="2" t="s">
        <v>161</v>
      </c>
      <c r="M737" s="2" t="s">
        <v>2793</v>
      </c>
      <c r="N737" s="2" t="s">
        <v>46</v>
      </c>
      <c r="O737" s="2" t="s">
        <v>192</v>
      </c>
      <c r="P737" s="2" t="s">
        <v>2794</v>
      </c>
      <c r="Q737" s="4">
        <v>348.488</v>
      </c>
      <c r="R737" s="4">
        <v>7</v>
      </c>
      <c r="S737" s="4">
        <v>0.2</v>
      </c>
      <c r="T737" s="4">
        <v>117.6147</v>
      </c>
    </row>
    <row r="738" spans="1:20" x14ac:dyDescent="0.3">
      <c r="A738" s="2" t="s">
        <v>9001</v>
      </c>
      <c r="B738" s="3">
        <v>42499</v>
      </c>
      <c r="C738" s="3">
        <v>42560</v>
      </c>
      <c r="D738" s="2" t="s">
        <v>22</v>
      </c>
      <c r="E738" s="2" t="s">
        <v>9002</v>
      </c>
      <c r="F738" s="2" t="s">
        <v>9003</v>
      </c>
      <c r="G738" s="2" t="s">
        <v>41</v>
      </c>
      <c r="H738" s="2" t="s">
        <v>26</v>
      </c>
      <c r="I738" s="2" t="s">
        <v>205</v>
      </c>
      <c r="J738" s="2" t="s">
        <v>110</v>
      </c>
      <c r="K738" s="4">
        <v>77070</v>
      </c>
      <c r="L738" s="2" t="s">
        <v>111</v>
      </c>
      <c r="M738" s="2" t="s">
        <v>2997</v>
      </c>
      <c r="N738" s="2" t="s">
        <v>46</v>
      </c>
      <c r="O738" s="2" t="s">
        <v>94</v>
      </c>
      <c r="P738" s="2" t="s">
        <v>2998</v>
      </c>
      <c r="Q738" s="4">
        <v>25.92</v>
      </c>
      <c r="R738" s="4">
        <v>5</v>
      </c>
      <c r="S738" s="4">
        <v>0.2</v>
      </c>
      <c r="T738" s="4">
        <v>9.0719999999999992</v>
      </c>
    </row>
    <row r="739" spans="1:20" x14ac:dyDescent="0.3">
      <c r="A739" s="2" t="s">
        <v>9009</v>
      </c>
      <c r="B739" s="3">
        <v>43019</v>
      </c>
      <c r="C739" s="3">
        <v>43080</v>
      </c>
      <c r="D739" s="2" t="s">
        <v>22</v>
      </c>
      <c r="E739" s="2" t="s">
        <v>7531</v>
      </c>
      <c r="F739" s="2" t="s">
        <v>7532</v>
      </c>
      <c r="G739" s="2" t="s">
        <v>41</v>
      </c>
      <c r="H739" s="2" t="s">
        <v>26</v>
      </c>
      <c r="I739" s="2" t="s">
        <v>99</v>
      </c>
      <c r="J739" s="2" t="s">
        <v>100</v>
      </c>
      <c r="K739" s="4">
        <v>98105</v>
      </c>
      <c r="L739" s="2" t="s">
        <v>44</v>
      </c>
      <c r="M739" s="2" t="s">
        <v>4694</v>
      </c>
      <c r="N739" s="2" t="s">
        <v>46</v>
      </c>
      <c r="O739" s="2" t="s">
        <v>77</v>
      </c>
      <c r="P739" s="2" t="s">
        <v>4695</v>
      </c>
      <c r="Q739" s="4">
        <v>26.352</v>
      </c>
      <c r="R739" s="4">
        <v>3</v>
      </c>
      <c r="S739" s="4">
        <v>0.2</v>
      </c>
      <c r="T739" s="4">
        <v>9.5526</v>
      </c>
    </row>
    <row r="740" spans="1:20" x14ac:dyDescent="0.3">
      <c r="A740" s="2" t="s">
        <v>9030</v>
      </c>
      <c r="B740" s="3">
        <v>41800</v>
      </c>
      <c r="C740" s="3">
        <v>41861</v>
      </c>
      <c r="D740" s="2" t="s">
        <v>22</v>
      </c>
      <c r="E740" s="2" t="s">
        <v>859</v>
      </c>
      <c r="F740" s="2" t="s">
        <v>860</v>
      </c>
      <c r="G740" s="2" t="s">
        <v>41</v>
      </c>
      <c r="H740" s="2" t="s">
        <v>26</v>
      </c>
      <c r="I740" s="2" t="s">
        <v>2869</v>
      </c>
      <c r="J740" s="2" t="s">
        <v>149</v>
      </c>
      <c r="K740" s="4">
        <v>68104</v>
      </c>
      <c r="L740" s="2" t="s">
        <v>111</v>
      </c>
      <c r="M740" s="2" t="s">
        <v>9031</v>
      </c>
      <c r="N740" s="2" t="s">
        <v>46</v>
      </c>
      <c r="O740" s="2" t="s">
        <v>77</v>
      </c>
      <c r="P740" s="2" t="s">
        <v>9032</v>
      </c>
      <c r="Q740" s="4">
        <v>15.36</v>
      </c>
      <c r="R740" s="4">
        <v>2</v>
      </c>
      <c r="S740" s="4">
        <v>0</v>
      </c>
      <c r="T740" s="4">
        <v>7.68</v>
      </c>
    </row>
    <row r="741" spans="1:20" x14ac:dyDescent="0.3">
      <c r="A741" s="2" t="s">
        <v>9036</v>
      </c>
      <c r="B741" s="3">
        <v>42805</v>
      </c>
      <c r="C741" s="3">
        <v>42866</v>
      </c>
      <c r="D741" s="2" t="s">
        <v>22</v>
      </c>
      <c r="E741" s="2" t="s">
        <v>5935</v>
      </c>
      <c r="F741" s="2" t="s">
        <v>5936</v>
      </c>
      <c r="G741" s="2" t="s">
        <v>41</v>
      </c>
      <c r="H741" s="2" t="s">
        <v>26</v>
      </c>
      <c r="I741" s="2" t="s">
        <v>1651</v>
      </c>
      <c r="J741" s="2" t="s">
        <v>28</v>
      </c>
      <c r="K741" s="4">
        <v>40475</v>
      </c>
      <c r="L741" s="2" t="s">
        <v>29</v>
      </c>
      <c r="M741" s="2" t="s">
        <v>9037</v>
      </c>
      <c r="N741" s="2" t="s">
        <v>46</v>
      </c>
      <c r="O741" s="2" t="s">
        <v>94</v>
      </c>
      <c r="P741" s="2" t="s">
        <v>9038</v>
      </c>
      <c r="Q741" s="4">
        <v>26.4</v>
      </c>
      <c r="R741" s="4">
        <v>5</v>
      </c>
      <c r="S741" s="4">
        <v>0</v>
      </c>
      <c r="T741" s="4">
        <v>11.88</v>
      </c>
    </row>
    <row r="742" spans="1:20" x14ac:dyDescent="0.3">
      <c r="A742" s="2" t="s">
        <v>9040</v>
      </c>
      <c r="B742" s="3">
        <v>42441</v>
      </c>
      <c r="C742" s="3">
        <v>42533</v>
      </c>
      <c r="D742" s="2" t="s">
        <v>209</v>
      </c>
      <c r="E742" s="2" t="s">
        <v>3673</v>
      </c>
      <c r="F742" s="2" t="s">
        <v>3674</v>
      </c>
      <c r="G742" s="2" t="s">
        <v>25</v>
      </c>
      <c r="H742" s="2" t="s">
        <v>26</v>
      </c>
      <c r="I742" s="2" t="s">
        <v>42</v>
      </c>
      <c r="J742" s="2" t="s">
        <v>43</v>
      </c>
      <c r="K742" s="4">
        <v>90045</v>
      </c>
      <c r="L742" s="2" t="s">
        <v>44</v>
      </c>
      <c r="M742" s="2" t="s">
        <v>9041</v>
      </c>
      <c r="N742" s="2" t="s">
        <v>73</v>
      </c>
      <c r="O742" s="2" t="s">
        <v>178</v>
      </c>
      <c r="P742" s="2" t="s">
        <v>9042</v>
      </c>
      <c r="Q742" s="4">
        <v>1649.95</v>
      </c>
      <c r="R742" s="4">
        <v>5</v>
      </c>
      <c r="S742" s="4">
        <v>0</v>
      </c>
      <c r="T742" s="4">
        <v>659.98</v>
      </c>
    </row>
    <row r="743" spans="1:20" x14ac:dyDescent="0.3">
      <c r="A743" s="2" t="s">
        <v>9046</v>
      </c>
      <c r="B743" s="3">
        <v>42409</v>
      </c>
      <c r="C743" s="3">
        <v>42469</v>
      </c>
      <c r="D743" s="2" t="s">
        <v>209</v>
      </c>
      <c r="E743" s="2" t="s">
        <v>4253</v>
      </c>
      <c r="F743" s="2" t="s">
        <v>4254</v>
      </c>
      <c r="G743" s="2" t="s">
        <v>108</v>
      </c>
      <c r="H743" s="2" t="s">
        <v>26</v>
      </c>
      <c r="I743" s="2" t="s">
        <v>137</v>
      </c>
      <c r="J743" s="2" t="s">
        <v>43</v>
      </c>
      <c r="K743" s="4">
        <v>94122</v>
      </c>
      <c r="L743" s="2" t="s">
        <v>44</v>
      </c>
      <c r="M743" s="2" t="s">
        <v>825</v>
      </c>
      <c r="N743" s="2" t="s">
        <v>46</v>
      </c>
      <c r="O743" s="2" t="s">
        <v>60</v>
      </c>
      <c r="P743" s="2" t="s">
        <v>826</v>
      </c>
      <c r="Q743" s="4">
        <v>46.53</v>
      </c>
      <c r="R743" s="4">
        <v>3</v>
      </c>
      <c r="S743" s="4">
        <v>0</v>
      </c>
      <c r="T743" s="4">
        <v>12.097799999999999</v>
      </c>
    </row>
    <row r="744" spans="1:20" x14ac:dyDescent="0.3">
      <c r="A744" s="2" t="s">
        <v>9047</v>
      </c>
      <c r="B744" s="3">
        <v>41768</v>
      </c>
      <c r="C744" s="3">
        <v>41829</v>
      </c>
      <c r="D744" s="2" t="s">
        <v>209</v>
      </c>
      <c r="E744" s="2" t="s">
        <v>7279</v>
      </c>
      <c r="F744" s="2" t="s">
        <v>7280</v>
      </c>
      <c r="G744" s="2" t="s">
        <v>25</v>
      </c>
      <c r="H744" s="2" t="s">
        <v>26</v>
      </c>
      <c r="I744" s="2" t="s">
        <v>1297</v>
      </c>
      <c r="J744" s="2" t="s">
        <v>55</v>
      </c>
      <c r="K744" s="4">
        <v>33710</v>
      </c>
      <c r="L744" s="2" t="s">
        <v>29</v>
      </c>
      <c r="M744" s="2" t="s">
        <v>1335</v>
      </c>
      <c r="N744" s="2" t="s">
        <v>31</v>
      </c>
      <c r="O744" s="2" t="s">
        <v>67</v>
      </c>
      <c r="P744" s="2" t="s">
        <v>1336</v>
      </c>
      <c r="Q744" s="4">
        <v>31.984000000000002</v>
      </c>
      <c r="R744" s="4">
        <v>2</v>
      </c>
      <c r="S744" s="4">
        <v>0.2</v>
      </c>
      <c r="T744" s="4">
        <v>1.9990000000000001</v>
      </c>
    </row>
    <row r="745" spans="1:20" x14ac:dyDescent="0.3">
      <c r="A745" s="2" t="s">
        <v>9055</v>
      </c>
      <c r="B745" s="3">
        <v>41766</v>
      </c>
      <c r="C745" s="3">
        <v>41858</v>
      </c>
      <c r="D745" s="2" t="s">
        <v>209</v>
      </c>
      <c r="E745" s="2" t="s">
        <v>9002</v>
      </c>
      <c r="F745" s="2" t="s">
        <v>9003</v>
      </c>
      <c r="G745" s="2" t="s">
        <v>41</v>
      </c>
      <c r="H745" s="2" t="s">
        <v>26</v>
      </c>
      <c r="I745" s="2" t="s">
        <v>2588</v>
      </c>
      <c r="J745" s="2" t="s">
        <v>55</v>
      </c>
      <c r="K745" s="4">
        <v>32137</v>
      </c>
      <c r="L745" s="2" t="s">
        <v>29</v>
      </c>
      <c r="M745" s="2" t="s">
        <v>5049</v>
      </c>
      <c r="N745" s="2" t="s">
        <v>31</v>
      </c>
      <c r="O745" s="2" t="s">
        <v>67</v>
      </c>
      <c r="P745" s="2" t="s">
        <v>5050</v>
      </c>
      <c r="Q745" s="4">
        <v>19.52</v>
      </c>
      <c r="R745" s="4">
        <v>2</v>
      </c>
      <c r="S745" s="4">
        <v>0.2</v>
      </c>
      <c r="T745" s="4">
        <v>5.3680000000000003</v>
      </c>
    </row>
    <row r="746" spans="1:20" x14ac:dyDescent="0.3">
      <c r="A746" s="2" t="s">
        <v>9058</v>
      </c>
      <c r="B746" s="3">
        <v>42464</v>
      </c>
      <c r="C746" s="3">
        <v>42617</v>
      </c>
      <c r="D746" s="2" t="s">
        <v>51</v>
      </c>
      <c r="E746" s="2" t="s">
        <v>7218</v>
      </c>
      <c r="F746" s="2" t="s">
        <v>7219</v>
      </c>
      <c r="G746" s="2" t="s">
        <v>25</v>
      </c>
      <c r="H746" s="2" t="s">
        <v>26</v>
      </c>
      <c r="I746" s="2" t="s">
        <v>302</v>
      </c>
      <c r="J746" s="2" t="s">
        <v>303</v>
      </c>
      <c r="K746" s="4">
        <v>10035</v>
      </c>
      <c r="L746" s="2" t="s">
        <v>161</v>
      </c>
      <c r="M746" s="2" t="s">
        <v>7091</v>
      </c>
      <c r="N746" s="2" t="s">
        <v>46</v>
      </c>
      <c r="O746" s="2" t="s">
        <v>77</v>
      </c>
      <c r="P746" s="2" t="s">
        <v>7092</v>
      </c>
      <c r="Q746" s="4">
        <v>588.78399999999999</v>
      </c>
      <c r="R746" s="4">
        <v>2</v>
      </c>
      <c r="S746" s="4">
        <v>0.2</v>
      </c>
      <c r="T746" s="4">
        <v>183.995</v>
      </c>
    </row>
    <row r="747" spans="1:20" x14ac:dyDescent="0.3">
      <c r="A747" s="2" t="s">
        <v>9077</v>
      </c>
      <c r="B747" s="3">
        <v>42834</v>
      </c>
      <c r="C747" s="3">
        <v>42895</v>
      </c>
      <c r="D747" s="2" t="s">
        <v>22</v>
      </c>
      <c r="E747" s="2" t="s">
        <v>118</v>
      </c>
      <c r="F747" s="2" t="s">
        <v>119</v>
      </c>
      <c r="G747" s="2" t="s">
        <v>25</v>
      </c>
      <c r="H747" s="2" t="s">
        <v>26</v>
      </c>
      <c r="I747" s="2" t="s">
        <v>137</v>
      </c>
      <c r="J747" s="2" t="s">
        <v>43</v>
      </c>
      <c r="K747" s="4">
        <v>94122</v>
      </c>
      <c r="L747" s="2" t="s">
        <v>44</v>
      </c>
      <c r="M747" s="2" t="s">
        <v>3362</v>
      </c>
      <c r="N747" s="2" t="s">
        <v>46</v>
      </c>
      <c r="O747" s="2" t="s">
        <v>77</v>
      </c>
      <c r="P747" s="2" t="s">
        <v>3363</v>
      </c>
      <c r="Q747" s="4">
        <v>13.343999999999999</v>
      </c>
      <c r="R747" s="4">
        <v>6</v>
      </c>
      <c r="S747" s="4">
        <v>0.2</v>
      </c>
      <c r="T747" s="4">
        <v>4.3368000000000002</v>
      </c>
    </row>
    <row r="748" spans="1:20" x14ac:dyDescent="0.3">
      <c r="A748" s="2" t="s">
        <v>9102</v>
      </c>
      <c r="B748" s="3">
        <v>42739</v>
      </c>
      <c r="C748" s="3">
        <v>42829</v>
      </c>
      <c r="D748" s="2" t="s">
        <v>22</v>
      </c>
      <c r="E748" s="2" t="s">
        <v>2724</v>
      </c>
      <c r="F748" s="2" t="s">
        <v>2725</v>
      </c>
      <c r="G748" s="2" t="s">
        <v>41</v>
      </c>
      <c r="H748" s="2" t="s">
        <v>26</v>
      </c>
      <c r="I748" s="2" t="s">
        <v>1717</v>
      </c>
      <c r="J748" s="2" t="s">
        <v>55</v>
      </c>
      <c r="K748" s="4">
        <v>32216</v>
      </c>
      <c r="L748" s="2" t="s">
        <v>29</v>
      </c>
      <c r="M748" s="2" t="s">
        <v>5126</v>
      </c>
      <c r="N748" s="2" t="s">
        <v>73</v>
      </c>
      <c r="O748" s="2" t="s">
        <v>74</v>
      </c>
      <c r="P748" s="2" t="s">
        <v>5127</v>
      </c>
      <c r="Q748" s="4">
        <v>23.975999999999999</v>
      </c>
      <c r="R748" s="4">
        <v>3</v>
      </c>
      <c r="S748" s="4">
        <v>0.2</v>
      </c>
      <c r="T748" s="4">
        <v>-5.6943000000000001</v>
      </c>
    </row>
    <row r="749" spans="1:20" x14ac:dyDescent="0.3">
      <c r="A749" s="2" t="s">
        <v>9105</v>
      </c>
      <c r="B749" s="3">
        <v>42103</v>
      </c>
      <c r="C749" s="3">
        <v>42225</v>
      </c>
      <c r="D749" s="2" t="s">
        <v>51</v>
      </c>
      <c r="E749" s="2" t="s">
        <v>4391</v>
      </c>
      <c r="F749" s="2" t="s">
        <v>4392</v>
      </c>
      <c r="G749" s="2" t="s">
        <v>41</v>
      </c>
      <c r="H749" s="2" t="s">
        <v>26</v>
      </c>
      <c r="I749" s="2" t="s">
        <v>159</v>
      </c>
      <c r="J749" s="2" t="s">
        <v>160</v>
      </c>
      <c r="K749" s="4">
        <v>19140</v>
      </c>
      <c r="L749" s="2" t="s">
        <v>161</v>
      </c>
      <c r="M749" s="2" t="s">
        <v>5440</v>
      </c>
      <c r="N749" s="2" t="s">
        <v>46</v>
      </c>
      <c r="O749" s="2" t="s">
        <v>77</v>
      </c>
      <c r="P749" s="2" t="s">
        <v>5441</v>
      </c>
      <c r="Q749" s="4">
        <v>7.6559999999999997</v>
      </c>
      <c r="R749" s="4">
        <v>4</v>
      </c>
      <c r="S749" s="4">
        <v>0.7</v>
      </c>
      <c r="T749" s="4">
        <v>-6.1247999999999996</v>
      </c>
    </row>
    <row r="750" spans="1:20" x14ac:dyDescent="0.3">
      <c r="A750" s="2" t="s">
        <v>9108</v>
      </c>
      <c r="B750" s="3">
        <v>42777</v>
      </c>
      <c r="C750" s="3">
        <v>42897</v>
      </c>
      <c r="D750" s="2" t="s">
        <v>51</v>
      </c>
      <c r="E750" s="2" t="s">
        <v>9109</v>
      </c>
      <c r="F750" s="2" t="s">
        <v>9110</v>
      </c>
      <c r="G750" s="2" t="s">
        <v>41</v>
      </c>
      <c r="H750" s="2" t="s">
        <v>26</v>
      </c>
      <c r="I750" s="2" t="s">
        <v>159</v>
      </c>
      <c r="J750" s="2" t="s">
        <v>160</v>
      </c>
      <c r="K750" s="4">
        <v>19140</v>
      </c>
      <c r="L750" s="2" t="s">
        <v>161</v>
      </c>
      <c r="M750" s="2" t="s">
        <v>6368</v>
      </c>
      <c r="N750" s="2" t="s">
        <v>31</v>
      </c>
      <c r="O750" s="2" t="s">
        <v>67</v>
      </c>
      <c r="P750" s="2" t="s">
        <v>6369</v>
      </c>
      <c r="Q750" s="4">
        <v>3.3119999999999998</v>
      </c>
      <c r="R750" s="4">
        <v>1</v>
      </c>
      <c r="S750" s="4">
        <v>0.2</v>
      </c>
      <c r="T750" s="4">
        <v>0.66239999999999999</v>
      </c>
    </row>
    <row r="751" spans="1:20" x14ac:dyDescent="0.3">
      <c r="A751" s="2" t="s">
        <v>9111</v>
      </c>
      <c r="B751" s="3">
        <v>42592</v>
      </c>
      <c r="C751" s="3">
        <v>42592</v>
      </c>
      <c r="D751" s="2" t="s">
        <v>1455</v>
      </c>
      <c r="E751" s="2" t="s">
        <v>378</v>
      </c>
      <c r="F751" s="2" t="s">
        <v>379</v>
      </c>
      <c r="G751" s="2" t="s">
        <v>25</v>
      </c>
      <c r="H751" s="2" t="s">
        <v>26</v>
      </c>
      <c r="I751" s="2" t="s">
        <v>42</v>
      </c>
      <c r="J751" s="2" t="s">
        <v>43</v>
      </c>
      <c r="K751" s="4">
        <v>90036</v>
      </c>
      <c r="L751" s="2" t="s">
        <v>44</v>
      </c>
      <c r="M751" s="2" t="s">
        <v>4888</v>
      </c>
      <c r="N751" s="2" t="s">
        <v>46</v>
      </c>
      <c r="O751" s="2" t="s">
        <v>94</v>
      </c>
      <c r="P751" s="2" t="s">
        <v>4889</v>
      </c>
      <c r="Q751" s="4">
        <v>61.96</v>
      </c>
      <c r="R751" s="4">
        <v>2</v>
      </c>
      <c r="S751" s="4">
        <v>0</v>
      </c>
      <c r="T751" s="4">
        <v>27.882000000000001</v>
      </c>
    </row>
    <row r="752" spans="1:20" x14ac:dyDescent="0.3">
      <c r="A752" s="2" t="s">
        <v>9113</v>
      </c>
      <c r="B752" s="3">
        <v>42226</v>
      </c>
      <c r="C752" s="3">
        <v>42348</v>
      </c>
      <c r="D752" s="2" t="s">
        <v>51</v>
      </c>
      <c r="E752" s="2" t="s">
        <v>909</v>
      </c>
      <c r="F752" s="2" t="s">
        <v>910</v>
      </c>
      <c r="G752" s="2" t="s">
        <v>25</v>
      </c>
      <c r="H752" s="2" t="s">
        <v>26</v>
      </c>
      <c r="I752" s="2" t="s">
        <v>137</v>
      </c>
      <c r="J752" s="2" t="s">
        <v>43</v>
      </c>
      <c r="K752" s="4">
        <v>94122</v>
      </c>
      <c r="L752" s="2" t="s">
        <v>44</v>
      </c>
      <c r="M752" s="2" t="s">
        <v>1291</v>
      </c>
      <c r="N752" s="2" t="s">
        <v>31</v>
      </c>
      <c r="O752" s="2" t="s">
        <v>67</v>
      </c>
      <c r="P752" s="2" t="s">
        <v>1292</v>
      </c>
      <c r="Q752" s="4">
        <v>145.9</v>
      </c>
      <c r="R752" s="4">
        <v>5</v>
      </c>
      <c r="S752" s="4">
        <v>0</v>
      </c>
      <c r="T752" s="4">
        <v>62.737000000000002</v>
      </c>
    </row>
    <row r="753" spans="1:20" x14ac:dyDescent="0.3">
      <c r="A753" s="2" t="s">
        <v>9120</v>
      </c>
      <c r="B753" s="3">
        <v>42837</v>
      </c>
      <c r="C753" s="3">
        <v>42990</v>
      </c>
      <c r="D753" s="2" t="s">
        <v>51</v>
      </c>
      <c r="E753" s="2" t="s">
        <v>956</v>
      </c>
      <c r="F753" s="2" t="s">
        <v>957</v>
      </c>
      <c r="G753" s="2" t="s">
        <v>41</v>
      </c>
      <c r="H753" s="2" t="s">
        <v>26</v>
      </c>
      <c r="I753" s="2" t="s">
        <v>159</v>
      </c>
      <c r="J753" s="2" t="s">
        <v>160</v>
      </c>
      <c r="K753" s="4">
        <v>19134</v>
      </c>
      <c r="L753" s="2" t="s">
        <v>161</v>
      </c>
      <c r="M753" s="2" t="s">
        <v>3872</v>
      </c>
      <c r="N753" s="2" t="s">
        <v>31</v>
      </c>
      <c r="O753" s="2" t="s">
        <v>35</v>
      </c>
      <c r="P753" s="2" t="s">
        <v>3873</v>
      </c>
      <c r="Q753" s="4">
        <v>239.96</v>
      </c>
      <c r="R753" s="4">
        <v>10</v>
      </c>
      <c r="S753" s="4">
        <v>0.3</v>
      </c>
      <c r="T753" s="4">
        <v>-10.284000000000001</v>
      </c>
    </row>
    <row r="754" spans="1:20" x14ac:dyDescent="0.3">
      <c r="A754" s="2" t="s">
        <v>9121</v>
      </c>
      <c r="B754" s="3">
        <v>42496</v>
      </c>
      <c r="C754" s="3">
        <v>42557</v>
      </c>
      <c r="D754" s="2" t="s">
        <v>209</v>
      </c>
      <c r="E754" s="2" t="s">
        <v>2261</v>
      </c>
      <c r="F754" s="2" t="s">
        <v>2262</v>
      </c>
      <c r="G754" s="2" t="s">
        <v>25</v>
      </c>
      <c r="H754" s="2" t="s">
        <v>26</v>
      </c>
      <c r="I754" s="2" t="s">
        <v>1032</v>
      </c>
      <c r="J754" s="2" t="s">
        <v>43</v>
      </c>
      <c r="K754" s="4">
        <v>95051</v>
      </c>
      <c r="L754" s="2" t="s">
        <v>44</v>
      </c>
      <c r="M754" s="2" t="s">
        <v>6296</v>
      </c>
      <c r="N754" s="2" t="s">
        <v>46</v>
      </c>
      <c r="O754" s="2" t="s">
        <v>77</v>
      </c>
      <c r="P754" s="2" t="s">
        <v>1371</v>
      </c>
      <c r="Q754" s="4">
        <v>21.552</v>
      </c>
      <c r="R754" s="4">
        <v>6</v>
      </c>
      <c r="S754" s="4">
        <v>0.2</v>
      </c>
      <c r="T754" s="4">
        <v>7.0044000000000004</v>
      </c>
    </row>
    <row r="755" spans="1:20" x14ac:dyDescent="0.3">
      <c r="A755" s="2" t="s">
        <v>9122</v>
      </c>
      <c r="B755" s="3">
        <v>42655</v>
      </c>
      <c r="C755" s="3">
        <v>42716</v>
      </c>
      <c r="D755" s="2" t="s">
        <v>209</v>
      </c>
      <c r="E755" s="2" t="s">
        <v>3014</v>
      </c>
      <c r="F755" s="2" t="s">
        <v>3015</v>
      </c>
      <c r="G755" s="2" t="s">
        <v>108</v>
      </c>
      <c r="H755" s="2" t="s">
        <v>26</v>
      </c>
      <c r="I755" s="2" t="s">
        <v>1320</v>
      </c>
      <c r="J755" s="2" t="s">
        <v>43</v>
      </c>
      <c r="K755" s="4">
        <v>90805</v>
      </c>
      <c r="L755" s="2" t="s">
        <v>44</v>
      </c>
      <c r="M755" s="2" t="s">
        <v>4798</v>
      </c>
      <c r="N755" s="2" t="s">
        <v>46</v>
      </c>
      <c r="O755" s="2" t="s">
        <v>94</v>
      </c>
      <c r="P755" s="2" t="s">
        <v>4799</v>
      </c>
      <c r="Q755" s="4">
        <v>80.28</v>
      </c>
      <c r="R755" s="4">
        <v>12</v>
      </c>
      <c r="S755" s="4">
        <v>0</v>
      </c>
      <c r="T755" s="4">
        <v>36.928800000000003</v>
      </c>
    </row>
    <row r="756" spans="1:20" x14ac:dyDescent="0.3">
      <c r="A756" s="2" t="s">
        <v>9126</v>
      </c>
      <c r="B756" s="3">
        <v>42221</v>
      </c>
      <c r="C756" s="3">
        <v>42282</v>
      </c>
      <c r="D756" s="2" t="s">
        <v>209</v>
      </c>
      <c r="E756" s="2" t="s">
        <v>4162</v>
      </c>
      <c r="F756" s="2" t="s">
        <v>4163</v>
      </c>
      <c r="G756" s="2" t="s">
        <v>108</v>
      </c>
      <c r="H756" s="2" t="s">
        <v>26</v>
      </c>
      <c r="I756" s="2" t="s">
        <v>302</v>
      </c>
      <c r="J756" s="2" t="s">
        <v>303</v>
      </c>
      <c r="K756" s="4">
        <v>10009</v>
      </c>
      <c r="L756" s="2" t="s">
        <v>161</v>
      </c>
      <c r="M756" s="2" t="s">
        <v>1850</v>
      </c>
      <c r="N756" s="2" t="s">
        <v>46</v>
      </c>
      <c r="O756" s="2" t="s">
        <v>94</v>
      </c>
      <c r="P756" s="2" t="s">
        <v>1851</v>
      </c>
      <c r="Q756" s="4">
        <v>37.94</v>
      </c>
      <c r="R756" s="4">
        <v>2</v>
      </c>
      <c r="S756" s="4">
        <v>0</v>
      </c>
      <c r="T756" s="4">
        <v>18.211200000000002</v>
      </c>
    </row>
    <row r="757" spans="1:20" x14ac:dyDescent="0.3">
      <c r="A757" s="2" t="s">
        <v>9128</v>
      </c>
      <c r="B757" s="3">
        <v>42894</v>
      </c>
      <c r="C757" s="3">
        <v>43047</v>
      </c>
      <c r="D757" s="2" t="s">
        <v>51</v>
      </c>
      <c r="E757" s="2" t="s">
        <v>4056</v>
      </c>
      <c r="F757" s="2" t="s">
        <v>4057</v>
      </c>
      <c r="G757" s="2" t="s">
        <v>41</v>
      </c>
      <c r="H757" s="2" t="s">
        <v>26</v>
      </c>
      <c r="I757" s="2" t="s">
        <v>9129</v>
      </c>
      <c r="J757" s="2" t="s">
        <v>110</v>
      </c>
      <c r="K757" s="4">
        <v>75104</v>
      </c>
      <c r="L757" s="2" t="s">
        <v>111</v>
      </c>
      <c r="M757" s="2" t="s">
        <v>8542</v>
      </c>
      <c r="N757" s="2" t="s">
        <v>46</v>
      </c>
      <c r="O757" s="2" t="s">
        <v>94</v>
      </c>
      <c r="P757" s="2" t="s">
        <v>8543</v>
      </c>
      <c r="Q757" s="4">
        <v>115.29600000000001</v>
      </c>
      <c r="R757" s="4">
        <v>3</v>
      </c>
      <c r="S757" s="4">
        <v>0.2</v>
      </c>
      <c r="T757" s="4">
        <v>40.3536</v>
      </c>
    </row>
    <row r="758" spans="1:20" x14ac:dyDescent="0.3">
      <c r="A758" s="2" t="s">
        <v>9130</v>
      </c>
      <c r="B758" s="3">
        <v>42778</v>
      </c>
      <c r="C758" s="3">
        <v>42898</v>
      </c>
      <c r="D758" s="2" t="s">
        <v>51</v>
      </c>
      <c r="E758" s="2" t="s">
        <v>9131</v>
      </c>
      <c r="F758" s="2" t="s">
        <v>9132</v>
      </c>
      <c r="G758" s="2" t="s">
        <v>25</v>
      </c>
      <c r="H758" s="2" t="s">
        <v>26</v>
      </c>
      <c r="I758" s="2" t="s">
        <v>2869</v>
      </c>
      <c r="J758" s="2" t="s">
        <v>149</v>
      </c>
      <c r="K758" s="4">
        <v>68104</v>
      </c>
      <c r="L758" s="2" t="s">
        <v>111</v>
      </c>
      <c r="M758" s="2" t="s">
        <v>2866</v>
      </c>
      <c r="N758" s="2" t="s">
        <v>73</v>
      </c>
      <c r="O758" s="2" t="s">
        <v>74</v>
      </c>
      <c r="P758" s="2" t="s">
        <v>2867</v>
      </c>
      <c r="Q758" s="4">
        <v>2479.96</v>
      </c>
      <c r="R758" s="4">
        <v>4</v>
      </c>
      <c r="S758" s="4">
        <v>0</v>
      </c>
      <c r="T758" s="4">
        <v>743.98800000000006</v>
      </c>
    </row>
    <row r="759" spans="1:20" x14ac:dyDescent="0.3">
      <c r="A759" s="2" t="s">
        <v>9133</v>
      </c>
      <c r="B759" s="3">
        <v>42527</v>
      </c>
      <c r="C759" s="3">
        <v>42557</v>
      </c>
      <c r="D759" s="2" t="s">
        <v>209</v>
      </c>
      <c r="E759" s="2" t="s">
        <v>2301</v>
      </c>
      <c r="F759" s="2" t="s">
        <v>2302</v>
      </c>
      <c r="G759" s="2" t="s">
        <v>25</v>
      </c>
      <c r="H759" s="2" t="s">
        <v>26</v>
      </c>
      <c r="I759" s="2" t="s">
        <v>5777</v>
      </c>
      <c r="J759" s="2" t="s">
        <v>1929</v>
      </c>
      <c r="K759" s="4">
        <v>72209</v>
      </c>
      <c r="L759" s="2" t="s">
        <v>29</v>
      </c>
      <c r="M759" s="2" t="s">
        <v>4515</v>
      </c>
      <c r="N759" s="2" t="s">
        <v>73</v>
      </c>
      <c r="O759" s="2" t="s">
        <v>178</v>
      </c>
      <c r="P759" s="2" t="s">
        <v>4516</v>
      </c>
      <c r="Q759" s="4">
        <v>179.94</v>
      </c>
      <c r="R759" s="4">
        <v>6</v>
      </c>
      <c r="S759" s="4">
        <v>0</v>
      </c>
      <c r="T759" s="4">
        <v>75.574799999999996</v>
      </c>
    </row>
    <row r="760" spans="1:20" x14ac:dyDescent="0.3">
      <c r="A760" s="2" t="s">
        <v>9141</v>
      </c>
      <c r="B760" s="3">
        <v>42925</v>
      </c>
      <c r="C760" s="3">
        <v>42956</v>
      </c>
      <c r="D760" s="2" t="s">
        <v>209</v>
      </c>
      <c r="E760" s="2" t="s">
        <v>5869</v>
      </c>
      <c r="F760" s="2" t="s">
        <v>5870</v>
      </c>
      <c r="G760" s="2" t="s">
        <v>25</v>
      </c>
      <c r="H760" s="2" t="s">
        <v>26</v>
      </c>
      <c r="I760" s="2" t="s">
        <v>9142</v>
      </c>
      <c r="J760" s="2" t="s">
        <v>130</v>
      </c>
      <c r="K760" s="4">
        <v>84020</v>
      </c>
      <c r="L760" s="2" t="s">
        <v>44</v>
      </c>
      <c r="M760" s="2" t="s">
        <v>7787</v>
      </c>
      <c r="N760" s="2" t="s">
        <v>31</v>
      </c>
      <c r="O760" s="2" t="s">
        <v>67</v>
      </c>
      <c r="P760" s="2" t="s">
        <v>7788</v>
      </c>
      <c r="Q760" s="4">
        <v>25.16</v>
      </c>
      <c r="R760" s="4">
        <v>2</v>
      </c>
      <c r="S760" s="4">
        <v>0</v>
      </c>
      <c r="T760" s="4">
        <v>10.5672</v>
      </c>
    </row>
    <row r="761" spans="1:20" x14ac:dyDescent="0.3">
      <c r="A761" s="2" t="s">
        <v>9145</v>
      </c>
      <c r="B761" s="3">
        <v>42776</v>
      </c>
      <c r="C761" s="3">
        <v>42896</v>
      </c>
      <c r="D761" s="2" t="s">
        <v>22</v>
      </c>
      <c r="E761" s="2" t="s">
        <v>4530</v>
      </c>
      <c r="F761" s="2" t="s">
        <v>4531</v>
      </c>
      <c r="G761" s="2" t="s">
        <v>41</v>
      </c>
      <c r="H761" s="2" t="s">
        <v>26</v>
      </c>
      <c r="I761" s="2" t="s">
        <v>2057</v>
      </c>
      <c r="J761" s="2" t="s">
        <v>406</v>
      </c>
      <c r="K761" s="4">
        <v>36116</v>
      </c>
      <c r="L761" s="2" t="s">
        <v>29</v>
      </c>
      <c r="M761" s="2" t="s">
        <v>7276</v>
      </c>
      <c r="N761" s="2" t="s">
        <v>31</v>
      </c>
      <c r="O761" s="2" t="s">
        <v>67</v>
      </c>
      <c r="P761" s="2" t="s">
        <v>7277</v>
      </c>
      <c r="Q761" s="4">
        <v>10.16</v>
      </c>
      <c r="R761" s="4">
        <v>2</v>
      </c>
      <c r="S761" s="4">
        <v>0</v>
      </c>
      <c r="T761" s="4">
        <v>3.4544000000000001</v>
      </c>
    </row>
    <row r="762" spans="1:20" x14ac:dyDescent="0.3">
      <c r="A762" s="2" t="s">
        <v>9147</v>
      </c>
      <c r="B762" s="3">
        <v>42167</v>
      </c>
      <c r="C762" s="3">
        <v>42289</v>
      </c>
      <c r="D762" s="2" t="s">
        <v>51</v>
      </c>
      <c r="E762" s="2" t="s">
        <v>5742</v>
      </c>
      <c r="F762" s="2" t="s">
        <v>5743</v>
      </c>
      <c r="G762" s="2" t="s">
        <v>25</v>
      </c>
      <c r="H762" s="2" t="s">
        <v>26</v>
      </c>
      <c r="I762" s="2" t="s">
        <v>4572</v>
      </c>
      <c r="J762" s="2" t="s">
        <v>1570</v>
      </c>
      <c r="K762" s="4">
        <v>89031</v>
      </c>
      <c r="L762" s="2" t="s">
        <v>44</v>
      </c>
      <c r="M762" s="2" t="s">
        <v>9148</v>
      </c>
      <c r="N762" s="2" t="s">
        <v>46</v>
      </c>
      <c r="O762" s="2" t="s">
        <v>94</v>
      </c>
      <c r="P762" s="2" t="s">
        <v>9149</v>
      </c>
      <c r="Q762" s="4">
        <v>6.48</v>
      </c>
      <c r="R762" s="4">
        <v>1</v>
      </c>
      <c r="S762" s="4">
        <v>0</v>
      </c>
      <c r="T762" s="4">
        <v>3.1103999999999998</v>
      </c>
    </row>
    <row r="763" spans="1:20" x14ac:dyDescent="0.3">
      <c r="A763" s="2" t="s">
        <v>9154</v>
      </c>
      <c r="B763" s="3">
        <v>41771</v>
      </c>
      <c r="C763" s="3">
        <v>41894</v>
      </c>
      <c r="D763" s="2" t="s">
        <v>51</v>
      </c>
      <c r="E763" s="2" t="s">
        <v>1015</v>
      </c>
      <c r="F763" s="2" t="s">
        <v>1016</v>
      </c>
      <c r="G763" s="2" t="s">
        <v>41</v>
      </c>
      <c r="H763" s="2" t="s">
        <v>26</v>
      </c>
      <c r="I763" s="2" t="s">
        <v>566</v>
      </c>
      <c r="J763" s="2" t="s">
        <v>567</v>
      </c>
      <c r="K763" s="4">
        <v>43229</v>
      </c>
      <c r="L763" s="2" t="s">
        <v>161</v>
      </c>
      <c r="M763" s="2" t="s">
        <v>7271</v>
      </c>
      <c r="N763" s="2" t="s">
        <v>46</v>
      </c>
      <c r="O763" s="2" t="s">
        <v>94</v>
      </c>
      <c r="P763" s="2" t="s">
        <v>7272</v>
      </c>
      <c r="Q763" s="4">
        <v>98.376000000000005</v>
      </c>
      <c r="R763" s="4">
        <v>3</v>
      </c>
      <c r="S763" s="4">
        <v>0.2</v>
      </c>
      <c r="T763" s="4">
        <v>35.661299999999997</v>
      </c>
    </row>
    <row r="764" spans="1:20" x14ac:dyDescent="0.3">
      <c r="A764" s="2" t="s">
        <v>9161</v>
      </c>
      <c r="B764" s="3">
        <v>42835</v>
      </c>
      <c r="C764" s="3">
        <v>42957</v>
      </c>
      <c r="D764" s="2" t="s">
        <v>51</v>
      </c>
      <c r="E764" s="2" t="s">
        <v>342</v>
      </c>
      <c r="F764" s="2" t="s">
        <v>343</v>
      </c>
      <c r="G764" s="2" t="s">
        <v>108</v>
      </c>
      <c r="H764" s="2" t="s">
        <v>26</v>
      </c>
      <c r="I764" s="2" t="s">
        <v>3647</v>
      </c>
      <c r="J764" s="2" t="s">
        <v>3109</v>
      </c>
      <c r="K764" s="4">
        <v>20735</v>
      </c>
      <c r="L764" s="2" t="s">
        <v>161</v>
      </c>
      <c r="M764" s="2" t="s">
        <v>3926</v>
      </c>
      <c r="N764" s="2" t="s">
        <v>31</v>
      </c>
      <c r="O764" s="2" t="s">
        <v>67</v>
      </c>
      <c r="P764" s="2" t="s">
        <v>3927</v>
      </c>
      <c r="Q764" s="4">
        <v>19.98</v>
      </c>
      <c r="R764" s="4">
        <v>1</v>
      </c>
      <c r="S764" s="4">
        <v>0</v>
      </c>
      <c r="T764" s="4">
        <v>8.5914000000000001</v>
      </c>
    </row>
    <row r="765" spans="1:20" x14ac:dyDescent="0.3">
      <c r="A765" s="2" t="s">
        <v>9171</v>
      </c>
      <c r="B765" s="3">
        <v>42594</v>
      </c>
      <c r="C765" s="3">
        <v>42686</v>
      </c>
      <c r="D765" s="2" t="s">
        <v>22</v>
      </c>
      <c r="E765" s="2" t="s">
        <v>1363</v>
      </c>
      <c r="F765" s="2" t="s">
        <v>1364</v>
      </c>
      <c r="G765" s="2" t="s">
        <v>25</v>
      </c>
      <c r="H765" s="2" t="s">
        <v>26</v>
      </c>
      <c r="I765" s="2" t="s">
        <v>137</v>
      </c>
      <c r="J765" s="2" t="s">
        <v>43</v>
      </c>
      <c r="K765" s="4">
        <v>94110</v>
      </c>
      <c r="L765" s="2" t="s">
        <v>44</v>
      </c>
      <c r="M765" s="2" t="s">
        <v>395</v>
      </c>
      <c r="N765" s="2" t="s">
        <v>46</v>
      </c>
      <c r="O765" s="2" t="s">
        <v>60</v>
      </c>
      <c r="P765" s="2" t="s">
        <v>396</v>
      </c>
      <c r="Q765" s="4">
        <v>34.049999999999997</v>
      </c>
      <c r="R765" s="4">
        <v>3</v>
      </c>
      <c r="S765" s="4">
        <v>0</v>
      </c>
      <c r="T765" s="4">
        <v>9.5340000000000007</v>
      </c>
    </row>
    <row r="766" spans="1:20" x14ac:dyDescent="0.3">
      <c r="A766" s="2" t="s">
        <v>9179</v>
      </c>
      <c r="B766" s="3">
        <v>41708</v>
      </c>
      <c r="C766" s="3">
        <v>41708</v>
      </c>
      <c r="D766" s="2" t="s">
        <v>1455</v>
      </c>
      <c r="E766" s="2" t="s">
        <v>1525</v>
      </c>
      <c r="F766" s="2" t="s">
        <v>1526</v>
      </c>
      <c r="G766" s="2" t="s">
        <v>25</v>
      </c>
      <c r="H766" s="2" t="s">
        <v>26</v>
      </c>
      <c r="I766" s="2" t="s">
        <v>566</v>
      </c>
      <c r="J766" s="2" t="s">
        <v>567</v>
      </c>
      <c r="K766" s="4">
        <v>43229</v>
      </c>
      <c r="L766" s="2" t="s">
        <v>161</v>
      </c>
      <c r="M766" s="2" t="s">
        <v>9180</v>
      </c>
      <c r="N766" s="2" t="s">
        <v>46</v>
      </c>
      <c r="O766" s="2" t="s">
        <v>70</v>
      </c>
      <c r="P766" s="2" t="s">
        <v>9181</v>
      </c>
      <c r="Q766" s="4">
        <v>55.984000000000002</v>
      </c>
      <c r="R766" s="4">
        <v>2</v>
      </c>
      <c r="S766" s="4">
        <v>0.2</v>
      </c>
      <c r="T766" s="4">
        <v>4.1988000000000003</v>
      </c>
    </row>
    <row r="767" spans="1:20" x14ac:dyDescent="0.3">
      <c r="A767" s="2" t="s">
        <v>9185</v>
      </c>
      <c r="B767" s="3">
        <v>42075</v>
      </c>
      <c r="C767" s="3">
        <v>42197</v>
      </c>
      <c r="D767" s="2" t="s">
        <v>51</v>
      </c>
      <c r="E767" s="2" t="s">
        <v>4837</v>
      </c>
      <c r="F767" s="2" t="s">
        <v>4838</v>
      </c>
      <c r="G767" s="2" t="s">
        <v>41</v>
      </c>
      <c r="H767" s="2" t="s">
        <v>26</v>
      </c>
      <c r="I767" s="2" t="s">
        <v>302</v>
      </c>
      <c r="J767" s="2" t="s">
        <v>303</v>
      </c>
      <c r="K767" s="4">
        <v>10011</v>
      </c>
      <c r="L767" s="2" t="s">
        <v>161</v>
      </c>
      <c r="M767" s="2" t="s">
        <v>8421</v>
      </c>
      <c r="N767" s="2" t="s">
        <v>46</v>
      </c>
      <c r="O767" s="2" t="s">
        <v>77</v>
      </c>
      <c r="P767" s="2" t="s">
        <v>8422</v>
      </c>
      <c r="Q767" s="4">
        <v>590.35199999999998</v>
      </c>
      <c r="R767" s="4">
        <v>6</v>
      </c>
      <c r="S767" s="4">
        <v>0.2</v>
      </c>
      <c r="T767" s="4">
        <v>206.6232</v>
      </c>
    </row>
    <row r="768" spans="1:20" x14ac:dyDescent="0.3">
      <c r="A768" s="2" t="s">
        <v>9188</v>
      </c>
      <c r="B768" s="3">
        <v>42167</v>
      </c>
      <c r="C768" s="3">
        <v>42320</v>
      </c>
      <c r="D768" s="2" t="s">
        <v>51</v>
      </c>
      <c r="E768" s="2" t="s">
        <v>5709</v>
      </c>
      <c r="F768" s="2" t="s">
        <v>5710</v>
      </c>
      <c r="G768" s="2" t="s">
        <v>25</v>
      </c>
      <c r="H768" s="2" t="s">
        <v>26</v>
      </c>
      <c r="I768" s="2" t="s">
        <v>137</v>
      </c>
      <c r="J768" s="2" t="s">
        <v>43</v>
      </c>
      <c r="K768" s="4">
        <v>94109</v>
      </c>
      <c r="L768" s="2" t="s">
        <v>44</v>
      </c>
      <c r="M768" s="2" t="s">
        <v>4621</v>
      </c>
      <c r="N768" s="2" t="s">
        <v>46</v>
      </c>
      <c r="O768" s="2" t="s">
        <v>80</v>
      </c>
      <c r="P768" s="2" t="s">
        <v>4622</v>
      </c>
      <c r="Q768" s="4">
        <v>7.78</v>
      </c>
      <c r="R768" s="4">
        <v>2</v>
      </c>
      <c r="S768" s="4">
        <v>0</v>
      </c>
      <c r="T768" s="4">
        <v>2.0228000000000002</v>
      </c>
    </row>
    <row r="769" spans="1:20" x14ac:dyDescent="0.3">
      <c r="A769" s="2" t="s">
        <v>9192</v>
      </c>
      <c r="B769" s="3">
        <v>42134</v>
      </c>
      <c r="C769" s="3">
        <v>42195</v>
      </c>
      <c r="D769" s="2" t="s">
        <v>209</v>
      </c>
      <c r="E769" s="2" t="s">
        <v>909</v>
      </c>
      <c r="F769" s="2" t="s">
        <v>910</v>
      </c>
      <c r="G769" s="2" t="s">
        <v>25</v>
      </c>
      <c r="H769" s="2" t="s">
        <v>26</v>
      </c>
      <c r="I769" s="2" t="s">
        <v>1137</v>
      </c>
      <c r="J769" s="2" t="s">
        <v>567</v>
      </c>
      <c r="K769" s="4">
        <v>45231</v>
      </c>
      <c r="L769" s="2" t="s">
        <v>161</v>
      </c>
      <c r="M769" s="2" t="s">
        <v>855</v>
      </c>
      <c r="N769" s="2" t="s">
        <v>73</v>
      </c>
      <c r="O769" s="2" t="s">
        <v>178</v>
      </c>
      <c r="P769" s="2" t="s">
        <v>856</v>
      </c>
      <c r="Q769" s="4">
        <v>53.04</v>
      </c>
      <c r="R769" s="4">
        <v>3</v>
      </c>
      <c r="S769" s="4">
        <v>0.2</v>
      </c>
      <c r="T769" s="4">
        <v>-4.641</v>
      </c>
    </row>
    <row r="770" spans="1:20" x14ac:dyDescent="0.3">
      <c r="A770" s="2" t="s">
        <v>9194</v>
      </c>
      <c r="B770" s="3">
        <v>42402</v>
      </c>
      <c r="C770" s="3">
        <v>42553</v>
      </c>
      <c r="D770" s="2" t="s">
        <v>51</v>
      </c>
      <c r="E770" s="2" t="s">
        <v>4324</v>
      </c>
      <c r="F770" s="2" t="s">
        <v>4325</v>
      </c>
      <c r="G770" s="2" t="s">
        <v>25</v>
      </c>
      <c r="H770" s="2" t="s">
        <v>26</v>
      </c>
      <c r="I770" s="2" t="s">
        <v>302</v>
      </c>
      <c r="J770" s="2" t="s">
        <v>303</v>
      </c>
      <c r="K770" s="4">
        <v>10011</v>
      </c>
      <c r="L770" s="2" t="s">
        <v>161</v>
      </c>
      <c r="M770" s="2" t="s">
        <v>9195</v>
      </c>
      <c r="N770" s="2" t="s">
        <v>46</v>
      </c>
      <c r="O770" s="2" t="s">
        <v>60</v>
      </c>
      <c r="P770" s="2" t="s">
        <v>9196</v>
      </c>
      <c r="Q770" s="4">
        <v>117.96</v>
      </c>
      <c r="R770" s="4">
        <v>2</v>
      </c>
      <c r="S770" s="4">
        <v>0</v>
      </c>
      <c r="T770" s="4">
        <v>5.8979999999999997</v>
      </c>
    </row>
    <row r="771" spans="1:20" x14ac:dyDescent="0.3">
      <c r="A771" s="2" t="s">
        <v>9210</v>
      </c>
      <c r="B771" s="3">
        <v>42136</v>
      </c>
      <c r="C771" s="3">
        <v>42167</v>
      </c>
      <c r="D771" s="2" t="s">
        <v>209</v>
      </c>
      <c r="E771" s="2" t="s">
        <v>7458</v>
      </c>
      <c r="F771" s="2" t="s">
        <v>7459</v>
      </c>
      <c r="G771" s="2" t="s">
        <v>108</v>
      </c>
      <c r="H771" s="2" t="s">
        <v>26</v>
      </c>
      <c r="I771" s="2" t="s">
        <v>9211</v>
      </c>
      <c r="J771" s="2" t="s">
        <v>269</v>
      </c>
      <c r="K771" s="4">
        <v>48104</v>
      </c>
      <c r="L771" s="2" t="s">
        <v>111</v>
      </c>
      <c r="M771" s="2" t="s">
        <v>4419</v>
      </c>
      <c r="N771" s="2" t="s">
        <v>46</v>
      </c>
      <c r="O771" s="2" t="s">
        <v>77</v>
      </c>
      <c r="P771" s="2" t="s">
        <v>4420</v>
      </c>
      <c r="Q771" s="4">
        <v>152.80000000000001</v>
      </c>
      <c r="R771" s="4">
        <v>5</v>
      </c>
      <c r="S771" s="4">
        <v>0</v>
      </c>
      <c r="T771" s="4">
        <v>76.400000000000006</v>
      </c>
    </row>
    <row r="772" spans="1:20" x14ac:dyDescent="0.3">
      <c r="A772" s="2" t="s">
        <v>9212</v>
      </c>
      <c r="B772" s="3">
        <v>42803</v>
      </c>
      <c r="C772" s="3">
        <v>42956</v>
      </c>
      <c r="D772" s="2" t="s">
        <v>51</v>
      </c>
      <c r="E772" s="2" t="s">
        <v>3176</v>
      </c>
      <c r="F772" s="2" t="s">
        <v>3177</v>
      </c>
      <c r="G772" s="2" t="s">
        <v>108</v>
      </c>
      <c r="H772" s="2" t="s">
        <v>26</v>
      </c>
      <c r="I772" s="2" t="s">
        <v>9213</v>
      </c>
      <c r="J772" s="2" t="s">
        <v>43</v>
      </c>
      <c r="K772" s="4">
        <v>91941</v>
      </c>
      <c r="L772" s="2" t="s">
        <v>44</v>
      </c>
      <c r="M772" s="2" t="s">
        <v>1515</v>
      </c>
      <c r="N772" s="2" t="s">
        <v>46</v>
      </c>
      <c r="O772" s="2" t="s">
        <v>77</v>
      </c>
      <c r="P772" s="2" t="s">
        <v>1516</v>
      </c>
      <c r="Q772" s="4">
        <v>82.56</v>
      </c>
      <c r="R772" s="4">
        <v>5</v>
      </c>
      <c r="S772" s="4">
        <v>0.2</v>
      </c>
      <c r="T772" s="4">
        <v>28.896000000000001</v>
      </c>
    </row>
    <row r="773" spans="1:20" x14ac:dyDescent="0.3">
      <c r="A773" s="2" t="s">
        <v>9219</v>
      </c>
      <c r="B773" s="3">
        <v>42770</v>
      </c>
      <c r="C773" s="3">
        <v>42859</v>
      </c>
      <c r="D773" s="2" t="s">
        <v>209</v>
      </c>
      <c r="E773" s="2" t="s">
        <v>3823</v>
      </c>
      <c r="F773" s="2" t="s">
        <v>3824</v>
      </c>
      <c r="G773" s="2" t="s">
        <v>108</v>
      </c>
      <c r="H773" s="2" t="s">
        <v>26</v>
      </c>
      <c r="I773" s="2" t="s">
        <v>5191</v>
      </c>
      <c r="J773" s="2" t="s">
        <v>847</v>
      </c>
      <c r="K773" s="4">
        <v>6450</v>
      </c>
      <c r="L773" s="2" t="s">
        <v>161</v>
      </c>
      <c r="M773" s="2" t="s">
        <v>150</v>
      </c>
      <c r="N773" s="2" t="s">
        <v>46</v>
      </c>
      <c r="O773" s="2" t="s">
        <v>70</v>
      </c>
      <c r="P773" s="2" t="s">
        <v>151</v>
      </c>
      <c r="Q773" s="4">
        <v>11.12</v>
      </c>
      <c r="R773" s="4">
        <v>4</v>
      </c>
      <c r="S773" s="4">
        <v>0</v>
      </c>
      <c r="T773" s="4">
        <v>2.8912</v>
      </c>
    </row>
    <row r="774" spans="1:20" x14ac:dyDescent="0.3">
      <c r="A774" s="2" t="s">
        <v>9220</v>
      </c>
      <c r="B774" s="3">
        <v>42373</v>
      </c>
      <c r="C774" s="3">
        <v>42494</v>
      </c>
      <c r="D774" s="2" t="s">
        <v>22</v>
      </c>
      <c r="E774" s="2" t="s">
        <v>6276</v>
      </c>
      <c r="F774" s="2" t="s">
        <v>6277</v>
      </c>
      <c r="G774" s="2" t="s">
        <v>108</v>
      </c>
      <c r="H774" s="2" t="s">
        <v>26</v>
      </c>
      <c r="I774" s="2" t="s">
        <v>566</v>
      </c>
      <c r="J774" s="2" t="s">
        <v>1434</v>
      </c>
      <c r="K774" s="4">
        <v>31907</v>
      </c>
      <c r="L774" s="2" t="s">
        <v>29</v>
      </c>
      <c r="M774" s="2" t="s">
        <v>1153</v>
      </c>
      <c r="N774" s="2" t="s">
        <v>31</v>
      </c>
      <c r="O774" s="2" t="s">
        <v>67</v>
      </c>
      <c r="P774" s="2" t="s">
        <v>1154</v>
      </c>
      <c r="Q774" s="4">
        <v>7.04</v>
      </c>
      <c r="R774" s="4">
        <v>4</v>
      </c>
      <c r="S774" s="4">
        <v>0</v>
      </c>
      <c r="T774" s="4">
        <v>3.0975999999999999</v>
      </c>
    </row>
    <row r="775" spans="1:20" x14ac:dyDescent="0.3">
      <c r="A775" s="2" t="s">
        <v>9226</v>
      </c>
      <c r="B775" s="3">
        <v>42095</v>
      </c>
      <c r="C775" s="3">
        <v>42248</v>
      </c>
      <c r="D775" s="2" t="s">
        <v>51</v>
      </c>
      <c r="E775" s="2" t="s">
        <v>1169</v>
      </c>
      <c r="F775" s="2" t="s">
        <v>1170</v>
      </c>
      <c r="G775" s="2" t="s">
        <v>41</v>
      </c>
      <c r="H775" s="2" t="s">
        <v>26</v>
      </c>
      <c r="I775" s="2" t="s">
        <v>3191</v>
      </c>
      <c r="J775" s="2" t="s">
        <v>360</v>
      </c>
      <c r="K775" s="4">
        <v>22304</v>
      </c>
      <c r="L775" s="2" t="s">
        <v>29</v>
      </c>
      <c r="M775" s="2" t="s">
        <v>4438</v>
      </c>
      <c r="N775" s="2" t="s">
        <v>31</v>
      </c>
      <c r="O775" s="2" t="s">
        <v>67</v>
      </c>
      <c r="P775" s="2" t="s">
        <v>4439</v>
      </c>
      <c r="Q775" s="4">
        <v>192.22</v>
      </c>
      <c r="R775" s="4">
        <v>14</v>
      </c>
      <c r="S775" s="4">
        <v>0</v>
      </c>
      <c r="T775" s="4">
        <v>69.199200000000005</v>
      </c>
    </row>
    <row r="776" spans="1:20" x14ac:dyDescent="0.3">
      <c r="A776" s="2" t="s">
        <v>9227</v>
      </c>
      <c r="B776" s="3">
        <v>42777</v>
      </c>
      <c r="C776" s="3">
        <v>42927</v>
      </c>
      <c r="D776" s="2" t="s">
        <v>51</v>
      </c>
      <c r="E776" s="2" t="s">
        <v>6939</v>
      </c>
      <c r="F776" s="2" t="s">
        <v>6940</v>
      </c>
      <c r="G776" s="2" t="s">
        <v>25</v>
      </c>
      <c r="H776" s="2" t="s">
        <v>26</v>
      </c>
      <c r="I776" s="2" t="s">
        <v>5753</v>
      </c>
      <c r="J776" s="2" t="s">
        <v>130</v>
      </c>
      <c r="K776" s="4">
        <v>84106</v>
      </c>
      <c r="L776" s="2" t="s">
        <v>44</v>
      </c>
      <c r="M776" s="2" t="s">
        <v>2573</v>
      </c>
      <c r="N776" s="2" t="s">
        <v>46</v>
      </c>
      <c r="O776" s="2" t="s">
        <v>94</v>
      </c>
      <c r="P776" s="2" t="s">
        <v>2574</v>
      </c>
      <c r="Q776" s="4">
        <v>19.440000000000001</v>
      </c>
      <c r="R776" s="4">
        <v>3</v>
      </c>
      <c r="S776" s="4">
        <v>0</v>
      </c>
      <c r="T776" s="4">
        <v>9.3312000000000008</v>
      </c>
    </row>
    <row r="777" spans="1:20" x14ac:dyDescent="0.3">
      <c r="A777" s="2" t="s">
        <v>9230</v>
      </c>
      <c r="B777" s="3">
        <v>42896</v>
      </c>
      <c r="C777" s="3">
        <v>43049</v>
      </c>
      <c r="D777" s="2" t="s">
        <v>51</v>
      </c>
      <c r="E777" s="2" t="s">
        <v>1488</v>
      </c>
      <c r="F777" s="2" t="s">
        <v>1489</v>
      </c>
      <c r="G777" s="2" t="s">
        <v>41</v>
      </c>
      <c r="H777" s="2" t="s">
        <v>26</v>
      </c>
      <c r="I777" s="2" t="s">
        <v>302</v>
      </c>
      <c r="J777" s="2" t="s">
        <v>303</v>
      </c>
      <c r="K777" s="4">
        <v>10009</v>
      </c>
      <c r="L777" s="2" t="s">
        <v>161</v>
      </c>
      <c r="M777" s="2" t="s">
        <v>7271</v>
      </c>
      <c r="N777" s="2" t="s">
        <v>46</v>
      </c>
      <c r="O777" s="2" t="s">
        <v>94</v>
      </c>
      <c r="P777" s="2" t="s">
        <v>7272</v>
      </c>
      <c r="Q777" s="4">
        <v>40.99</v>
      </c>
      <c r="R777" s="4">
        <v>1</v>
      </c>
      <c r="S777" s="4">
        <v>0</v>
      </c>
      <c r="T777" s="4">
        <v>20.085100000000001</v>
      </c>
    </row>
    <row r="778" spans="1:20" x14ac:dyDescent="0.3">
      <c r="A778" s="2" t="s">
        <v>9231</v>
      </c>
      <c r="B778" s="3">
        <v>41740</v>
      </c>
      <c r="C778" s="3">
        <v>41954</v>
      </c>
      <c r="D778" s="2" t="s">
        <v>51</v>
      </c>
      <c r="E778" s="2" t="s">
        <v>2460</v>
      </c>
      <c r="F778" s="2" t="s">
        <v>2461</v>
      </c>
      <c r="G778" s="2" t="s">
        <v>41</v>
      </c>
      <c r="H778" s="2" t="s">
        <v>26</v>
      </c>
      <c r="I778" s="2" t="s">
        <v>1320</v>
      </c>
      <c r="J778" s="2" t="s">
        <v>43</v>
      </c>
      <c r="K778" s="4">
        <v>90805</v>
      </c>
      <c r="L778" s="2" t="s">
        <v>44</v>
      </c>
      <c r="M778" s="2" t="s">
        <v>663</v>
      </c>
      <c r="N778" s="2" t="s">
        <v>46</v>
      </c>
      <c r="O778" s="2" t="s">
        <v>70</v>
      </c>
      <c r="P778" s="2" t="s">
        <v>664</v>
      </c>
      <c r="Q778" s="4">
        <v>2.94</v>
      </c>
      <c r="R778" s="4">
        <v>1</v>
      </c>
      <c r="S778" s="4">
        <v>0</v>
      </c>
      <c r="T778" s="4">
        <v>0.79379999999999995</v>
      </c>
    </row>
    <row r="779" spans="1:20" x14ac:dyDescent="0.3">
      <c r="A779" s="2" t="s">
        <v>9238</v>
      </c>
      <c r="B779" s="3">
        <v>42253</v>
      </c>
      <c r="C779" s="3">
        <v>42314</v>
      </c>
      <c r="D779" s="2" t="s">
        <v>22</v>
      </c>
      <c r="E779" s="2" t="s">
        <v>2196</v>
      </c>
      <c r="F779" s="2" t="s">
        <v>2197</v>
      </c>
      <c r="G779" s="2" t="s">
        <v>25</v>
      </c>
      <c r="H779" s="2" t="s">
        <v>26</v>
      </c>
      <c r="I779" s="2" t="s">
        <v>9239</v>
      </c>
      <c r="J779" s="2" t="s">
        <v>6979</v>
      </c>
      <c r="K779" s="4">
        <v>83201</v>
      </c>
      <c r="L779" s="2" t="s">
        <v>44</v>
      </c>
      <c r="M779" s="2" t="s">
        <v>9056</v>
      </c>
      <c r="N779" s="2" t="s">
        <v>31</v>
      </c>
      <c r="O779" s="2" t="s">
        <v>67</v>
      </c>
      <c r="P779" s="2" t="s">
        <v>9057</v>
      </c>
      <c r="Q779" s="4">
        <v>355.36</v>
      </c>
      <c r="R779" s="4">
        <v>4</v>
      </c>
      <c r="S779" s="4">
        <v>0</v>
      </c>
      <c r="T779" s="4">
        <v>92.393600000000006</v>
      </c>
    </row>
    <row r="780" spans="1:20" x14ac:dyDescent="0.3">
      <c r="A780" s="2" t="s">
        <v>9249</v>
      </c>
      <c r="B780" s="3">
        <v>41674</v>
      </c>
      <c r="C780" s="3">
        <v>41855</v>
      </c>
      <c r="D780" s="2" t="s">
        <v>51</v>
      </c>
      <c r="E780" s="2" t="s">
        <v>3390</v>
      </c>
      <c r="F780" s="2" t="s">
        <v>3391</v>
      </c>
      <c r="G780" s="2" t="s">
        <v>25</v>
      </c>
      <c r="H780" s="2" t="s">
        <v>26</v>
      </c>
      <c r="I780" s="2" t="s">
        <v>8520</v>
      </c>
      <c r="J780" s="2" t="s">
        <v>1434</v>
      </c>
      <c r="K780" s="4">
        <v>30605</v>
      </c>
      <c r="L780" s="2" t="s">
        <v>29</v>
      </c>
      <c r="M780" s="2" t="s">
        <v>8070</v>
      </c>
      <c r="N780" s="2" t="s">
        <v>46</v>
      </c>
      <c r="O780" s="2" t="s">
        <v>94</v>
      </c>
      <c r="P780" s="2" t="s">
        <v>8071</v>
      </c>
      <c r="Q780" s="4">
        <v>15.84</v>
      </c>
      <c r="R780" s="4">
        <v>3</v>
      </c>
      <c r="S780" s="4">
        <v>0</v>
      </c>
      <c r="T780" s="4">
        <v>7.1280000000000001</v>
      </c>
    </row>
    <row r="781" spans="1:20" x14ac:dyDescent="0.3">
      <c r="A781" s="2" t="s">
        <v>9250</v>
      </c>
      <c r="B781" s="3">
        <v>42135</v>
      </c>
      <c r="C781" s="3">
        <v>42135</v>
      </c>
      <c r="D781" s="2" t="s">
        <v>1455</v>
      </c>
      <c r="E781" s="2" t="s">
        <v>1036</v>
      </c>
      <c r="F781" s="2" t="s">
        <v>1037</v>
      </c>
      <c r="G781" s="2" t="s">
        <v>25</v>
      </c>
      <c r="H781" s="2" t="s">
        <v>26</v>
      </c>
      <c r="I781" s="2" t="s">
        <v>99</v>
      </c>
      <c r="J781" s="2" t="s">
        <v>100</v>
      </c>
      <c r="K781" s="4">
        <v>98105</v>
      </c>
      <c r="L781" s="2" t="s">
        <v>44</v>
      </c>
      <c r="M781" s="2" t="s">
        <v>524</v>
      </c>
      <c r="N781" s="2" t="s">
        <v>46</v>
      </c>
      <c r="O781" s="2" t="s">
        <v>77</v>
      </c>
      <c r="P781" s="2" t="s">
        <v>525</v>
      </c>
      <c r="Q781" s="4">
        <v>98.352000000000004</v>
      </c>
      <c r="R781" s="4">
        <v>3</v>
      </c>
      <c r="S781" s="4">
        <v>0.2</v>
      </c>
      <c r="T781" s="4">
        <v>35.6526</v>
      </c>
    </row>
    <row r="782" spans="1:20" x14ac:dyDescent="0.3">
      <c r="A782" s="2" t="s">
        <v>9255</v>
      </c>
      <c r="B782" s="3">
        <v>42495</v>
      </c>
      <c r="C782" s="3">
        <v>42556</v>
      </c>
      <c r="D782" s="2" t="s">
        <v>22</v>
      </c>
      <c r="E782" s="2" t="s">
        <v>8031</v>
      </c>
      <c r="F782" s="2" t="s">
        <v>8032</v>
      </c>
      <c r="G782" s="2" t="s">
        <v>25</v>
      </c>
      <c r="H782" s="2" t="s">
        <v>26</v>
      </c>
      <c r="I782" s="2" t="s">
        <v>137</v>
      </c>
      <c r="J782" s="2" t="s">
        <v>43</v>
      </c>
      <c r="K782" s="4">
        <v>94109</v>
      </c>
      <c r="L782" s="2" t="s">
        <v>44</v>
      </c>
      <c r="M782" s="2" t="s">
        <v>4301</v>
      </c>
      <c r="N782" s="2" t="s">
        <v>31</v>
      </c>
      <c r="O782" s="2" t="s">
        <v>57</v>
      </c>
      <c r="P782" s="2" t="s">
        <v>4302</v>
      </c>
      <c r="Q782" s="4">
        <v>71.087999999999994</v>
      </c>
      <c r="R782" s="4">
        <v>2</v>
      </c>
      <c r="S782" s="4">
        <v>0.2</v>
      </c>
      <c r="T782" s="4">
        <v>-1.7771999999999999</v>
      </c>
    </row>
    <row r="783" spans="1:20" x14ac:dyDescent="0.3">
      <c r="A783" s="2" t="s">
        <v>9257</v>
      </c>
      <c r="B783" s="3">
        <v>42501</v>
      </c>
      <c r="C783" s="3">
        <v>42501</v>
      </c>
      <c r="D783" s="2" t="s">
        <v>1455</v>
      </c>
      <c r="E783" s="2" t="s">
        <v>4133</v>
      </c>
      <c r="F783" s="2" t="s">
        <v>4134</v>
      </c>
      <c r="G783" s="2" t="s">
        <v>25</v>
      </c>
      <c r="H783" s="2" t="s">
        <v>26</v>
      </c>
      <c r="I783" s="2" t="s">
        <v>2243</v>
      </c>
      <c r="J783" s="2" t="s">
        <v>110</v>
      </c>
      <c r="K783" s="4">
        <v>78041</v>
      </c>
      <c r="L783" s="2" t="s">
        <v>111</v>
      </c>
      <c r="M783" s="2" t="s">
        <v>2551</v>
      </c>
      <c r="N783" s="2" t="s">
        <v>46</v>
      </c>
      <c r="O783" s="2" t="s">
        <v>47</v>
      </c>
      <c r="P783" s="2" t="s">
        <v>2552</v>
      </c>
      <c r="Q783" s="4">
        <v>11.84</v>
      </c>
      <c r="R783" s="4">
        <v>1</v>
      </c>
      <c r="S783" s="4">
        <v>0.2</v>
      </c>
      <c r="T783" s="4">
        <v>4.4400000000000004</v>
      </c>
    </row>
    <row r="784" spans="1:20" x14ac:dyDescent="0.3">
      <c r="A784" s="2" t="s">
        <v>9258</v>
      </c>
      <c r="B784" s="3">
        <v>42805</v>
      </c>
      <c r="C784" s="3">
        <v>42958</v>
      </c>
      <c r="D784" s="2" t="s">
        <v>51</v>
      </c>
      <c r="E784" s="2" t="s">
        <v>441</v>
      </c>
      <c r="F784" s="2" t="s">
        <v>442</v>
      </c>
      <c r="G784" s="2" t="s">
        <v>25</v>
      </c>
      <c r="H784" s="2" t="s">
        <v>26</v>
      </c>
      <c r="I784" s="2" t="s">
        <v>137</v>
      </c>
      <c r="J784" s="2" t="s">
        <v>43</v>
      </c>
      <c r="K784" s="4">
        <v>94109</v>
      </c>
      <c r="L784" s="2" t="s">
        <v>44</v>
      </c>
      <c r="M784" s="2" t="s">
        <v>8303</v>
      </c>
      <c r="N784" s="2" t="s">
        <v>46</v>
      </c>
      <c r="O784" s="2" t="s">
        <v>94</v>
      </c>
      <c r="P784" s="2" t="s">
        <v>8304</v>
      </c>
      <c r="Q784" s="4">
        <v>35.880000000000003</v>
      </c>
      <c r="R784" s="4">
        <v>6</v>
      </c>
      <c r="S784" s="4">
        <v>0</v>
      </c>
      <c r="T784" s="4">
        <v>17.581199999999999</v>
      </c>
    </row>
    <row r="785" spans="1:20" x14ac:dyDescent="0.3">
      <c r="A785" s="2" t="s">
        <v>9261</v>
      </c>
      <c r="B785" s="3">
        <v>41709</v>
      </c>
      <c r="C785" s="3">
        <v>41862</v>
      </c>
      <c r="D785" s="2" t="s">
        <v>51</v>
      </c>
      <c r="E785" s="2" t="s">
        <v>2467</v>
      </c>
      <c r="F785" s="2" t="s">
        <v>2468</v>
      </c>
      <c r="G785" s="2" t="s">
        <v>25</v>
      </c>
      <c r="H785" s="2" t="s">
        <v>26</v>
      </c>
      <c r="I785" s="2" t="s">
        <v>846</v>
      </c>
      <c r="J785" s="2" t="s">
        <v>847</v>
      </c>
      <c r="K785" s="4">
        <v>6824</v>
      </c>
      <c r="L785" s="2" t="s">
        <v>161</v>
      </c>
      <c r="M785" s="2" t="s">
        <v>7560</v>
      </c>
      <c r="N785" s="2" t="s">
        <v>46</v>
      </c>
      <c r="O785" s="2" t="s">
        <v>654</v>
      </c>
      <c r="P785" s="2" t="s">
        <v>7561</v>
      </c>
      <c r="Q785" s="4">
        <v>11.64</v>
      </c>
      <c r="R785" s="4">
        <v>3</v>
      </c>
      <c r="S785" s="4">
        <v>0</v>
      </c>
      <c r="T785" s="4">
        <v>3.3755999999999999</v>
      </c>
    </row>
    <row r="786" spans="1:20" x14ac:dyDescent="0.3">
      <c r="A786" s="2" t="s">
        <v>9265</v>
      </c>
      <c r="B786" s="3">
        <v>41642</v>
      </c>
      <c r="C786" s="3">
        <v>41762</v>
      </c>
      <c r="D786" s="2" t="s">
        <v>51</v>
      </c>
      <c r="E786" s="2" t="s">
        <v>3462</v>
      </c>
      <c r="F786" s="2" t="s">
        <v>3463</v>
      </c>
      <c r="G786" s="2" t="s">
        <v>108</v>
      </c>
      <c r="H786" s="2" t="s">
        <v>26</v>
      </c>
      <c r="I786" s="2" t="s">
        <v>302</v>
      </c>
      <c r="J786" s="2" t="s">
        <v>303</v>
      </c>
      <c r="K786" s="4">
        <v>10035</v>
      </c>
      <c r="L786" s="2" t="s">
        <v>161</v>
      </c>
      <c r="M786" s="2" t="s">
        <v>3843</v>
      </c>
      <c r="N786" s="2" t="s">
        <v>73</v>
      </c>
      <c r="O786" s="2" t="s">
        <v>74</v>
      </c>
      <c r="P786" s="2" t="s">
        <v>3844</v>
      </c>
      <c r="Q786" s="4">
        <v>5.94</v>
      </c>
      <c r="R786" s="4">
        <v>3</v>
      </c>
      <c r="S786" s="4">
        <v>0</v>
      </c>
      <c r="T786" s="4">
        <v>1.6037999999999999</v>
      </c>
    </row>
    <row r="787" spans="1:20" x14ac:dyDescent="0.3">
      <c r="A787" s="2" t="s">
        <v>9267</v>
      </c>
      <c r="B787" s="3">
        <v>42257</v>
      </c>
      <c r="C787" s="3">
        <v>42348</v>
      </c>
      <c r="D787" s="2" t="s">
        <v>22</v>
      </c>
      <c r="E787" s="2" t="s">
        <v>2957</v>
      </c>
      <c r="F787" s="2" t="s">
        <v>2958</v>
      </c>
      <c r="G787" s="2" t="s">
        <v>41</v>
      </c>
      <c r="H787" s="2" t="s">
        <v>26</v>
      </c>
      <c r="I787" s="2" t="s">
        <v>9211</v>
      </c>
      <c r="J787" s="2" t="s">
        <v>269</v>
      </c>
      <c r="K787" s="4">
        <v>48104</v>
      </c>
      <c r="L787" s="2" t="s">
        <v>111</v>
      </c>
      <c r="M787" s="2" t="s">
        <v>3070</v>
      </c>
      <c r="N787" s="2" t="s">
        <v>73</v>
      </c>
      <c r="O787" s="2" t="s">
        <v>178</v>
      </c>
      <c r="P787" s="2" t="s">
        <v>3071</v>
      </c>
      <c r="Q787" s="4">
        <v>619.95000000000005</v>
      </c>
      <c r="R787" s="4">
        <v>5</v>
      </c>
      <c r="S787" s="4">
        <v>0</v>
      </c>
      <c r="T787" s="4">
        <v>111.59099999999999</v>
      </c>
    </row>
    <row r="788" spans="1:20" x14ac:dyDescent="0.3">
      <c r="A788" s="2" t="s">
        <v>9273</v>
      </c>
      <c r="B788" s="3">
        <v>42099</v>
      </c>
      <c r="C788" s="3">
        <v>42221</v>
      </c>
      <c r="D788" s="2" t="s">
        <v>51</v>
      </c>
      <c r="E788" s="2" t="s">
        <v>7379</v>
      </c>
      <c r="F788" s="2" t="s">
        <v>7380</v>
      </c>
      <c r="G788" s="2" t="s">
        <v>41</v>
      </c>
      <c r="H788" s="2" t="s">
        <v>26</v>
      </c>
      <c r="I788" s="2" t="s">
        <v>205</v>
      </c>
      <c r="J788" s="2" t="s">
        <v>110</v>
      </c>
      <c r="K788" s="4">
        <v>77095</v>
      </c>
      <c r="L788" s="2" t="s">
        <v>111</v>
      </c>
      <c r="M788" s="2" t="s">
        <v>4345</v>
      </c>
      <c r="N788" s="2" t="s">
        <v>73</v>
      </c>
      <c r="O788" s="2" t="s">
        <v>74</v>
      </c>
      <c r="P788" s="2" t="s">
        <v>4346</v>
      </c>
      <c r="Q788" s="4">
        <v>946.34400000000005</v>
      </c>
      <c r="R788" s="4">
        <v>7</v>
      </c>
      <c r="S788" s="4">
        <v>0.2</v>
      </c>
      <c r="T788" s="4">
        <v>118.29300000000001</v>
      </c>
    </row>
    <row r="789" spans="1:20" x14ac:dyDescent="0.3">
      <c r="A789" s="2" t="s">
        <v>9282</v>
      </c>
      <c r="B789" s="3">
        <v>42594</v>
      </c>
      <c r="C789" s="3">
        <v>42716</v>
      </c>
      <c r="D789" s="2" t="s">
        <v>51</v>
      </c>
      <c r="E789" s="2" t="s">
        <v>275</v>
      </c>
      <c r="F789" s="2" t="s">
        <v>276</v>
      </c>
      <c r="G789" s="2" t="s">
        <v>25</v>
      </c>
      <c r="H789" s="2" t="s">
        <v>26</v>
      </c>
      <c r="I789" s="2" t="s">
        <v>3991</v>
      </c>
      <c r="J789" s="2" t="s">
        <v>92</v>
      </c>
      <c r="K789" s="4">
        <v>27834</v>
      </c>
      <c r="L789" s="2" t="s">
        <v>29</v>
      </c>
      <c r="M789" s="2" t="s">
        <v>2169</v>
      </c>
      <c r="N789" s="2" t="s">
        <v>73</v>
      </c>
      <c r="O789" s="2" t="s">
        <v>74</v>
      </c>
      <c r="P789" s="2" t="s">
        <v>2170</v>
      </c>
      <c r="Q789" s="4">
        <v>249.584</v>
      </c>
      <c r="R789" s="4">
        <v>2</v>
      </c>
      <c r="S789" s="4">
        <v>0.2</v>
      </c>
      <c r="T789" s="4">
        <v>31.198</v>
      </c>
    </row>
    <row r="790" spans="1:20" x14ac:dyDescent="0.3">
      <c r="A790" s="2" t="s">
        <v>9289</v>
      </c>
      <c r="B790" s="3">
        <v>42431</v>
      </c>
      <c r="C790" s="3">
        <v>42645</v>
      </c>
      <c r="D790" s="2" t="s">
        <v>51</v>
      </c>
      <c r="E790" s="2" t="s">
        <v>7310</v>
      </c>
      <c r="F790" s="2" t="s">
        <v>7311</v>
      </c>
      <c r="G790" s="2" t="s">
        <v>25</v>
      </c>
      <c r="H790" s="2" t="s">
        <v>26</v>
      </c>
      <c r="I790" s="2" t="s">
        <v>1651</v>
      </c>
      <c r="J790" s="2" t="s">
        <v>28</v>
      </c>
      <c r="K790" s="4">
        <v>40475</v>
      </c>
      <c r="L790" s="2" t="s">
        <v>29</v>
      </c>
      <c r="M790" s="2" t="s">
        <v>1679</v>
      </c>
      <c r="N790" s="2" t="s">
        <v>31</v>
      </c>
      <c r="O790" s="2" t="s">
        <v>35</v>
      </c>
      <c r="P790" s="2" t="s">
        <v>1680</v>
      </c>
      <c r="Q790" s="4">
        <v>866.4</v>
      </c>
      <c r="R790" s="4">
        <v>4</v>
      </c>
      <c r="S790" s="4">
        <v>0</v>
      </c>
      <c r="T790" s="4">
        <v>225.26400000000001</v>
      </c>
    </row>
    <row r="791" spans="1:20" x14ac:dyDescent="0.3">
      <c r="A791" s="2" t="s">
        <v>9299</v>
      </c>
      <c r="B791" s="3">
        <v>42074</v>
      </c>
      <c r="C791" s="3">
        <v>42135</v>
      </c>
      <c r="D791" s="2" t="s">
        <v>209</v>
      </c>
      <c r="E791" s="2" t="s">
        <v>900</v>
      </c>
      <c r="F791" s="2" t="s">
        <v>901</v>
      </c>
      <c r="G791" s="2" t="s">
        <v>41</v>
      </c>
      <c r="H791" s="2" t="s">
        <v>26</v>
      </c>
      <c r="I791" s="2" t="s">
        <v>1320</v>
      </c>
      <c r="J791" s="2" t="s">
        <v>303</v>
      </c>
      <c r="K791" s="4">
        <v>11561</v>
      </c>
      <c r="L791" s="2" t="s">
        <v>161</v>
      </c>
      <c r="M791" s="2" t="s">
        <v>7651</v>
      </c>
      <c r="N791" s="2" t="s">
        <v>31</v>
      </c>
      <c r="O791" s="2" t="s">
        <v>35</v>
      </c>
      <c r="P791" s="2" t="s">
        <v>7652</v>
      </c>
      <c r="Q791" s="4">
        <v>1448.82</v>
      </c>
      <c r="R791" s="4">
        <v>10</v>
      </c>
      <c r="S791" s="4">
        <v>0.1</v>
      </c>
      <c r="T791" s="4">
        <v>209.274</v>
      </c>
    </row>
    <row r="792" spans="1:20" x14ac:dyDescent="0.3">
      <c r="A792" s="2" t="s">
        <v>9300</v>
      </c>
      <c r="B792" s="3">
        <v>42286</v>
      </c>
      <c r="C792" s="3">
        <v>42347</v>
      </c>
      <c r="D792" s="2" t="s">
        <v>22</v>
      </c>
      <c r="E792" s="2" t="s">
        <v>4124</v>
      </c>
      <c r="F792" s="2" t="s">
        <v>4125</v>
      </c>
      <c r="G792" s="2" t="s">
        <v>25</v>
      </c>
      <c r="H792" s="2" t="s">
        <v>26</v>
      </c>
      <c r="I792" s="2" t="s">
        <v>99</v>
      </c>
      <c r="J792" s="2" t="s">
        <v>100</v>
      </c>
      <c r="K792" s="4">
        <v>98103</v>
      </c>
      <c r="L792" s="2" t="s">
        <v>44</v>
      </c>
      <c r="M792" s="2" t="s">
        <v>9195</v>
      </c>
      <c r="N792" s="2" t="s">
        <v>46</v>
      </c>
      <c r="O792" s="2" t="s">
        <v>60</v>
      </c>
      <c r="P792" s="2" t="s">
        <v>9196</v>
      </c>
      <c r="Q792" s="4">
        <v>353.88</v>
      </c>
      <c r="R792" s="4">
        <v>6</v>
      </c>
      <c r="S792" s="4">
        <v>0</v>
      </c>
      <c r="T792" s="4">
        <v>17.693999999999999</v>
      </c>
    </row>
    <row r="793" spans="1:20" x14ac:dyDescent="0.3">
      <c r="A793" s="2" t="s">
        <v>9304</v>
      </c>
      <c r="B793" s="3">
        <v>42956</v>
      </c>
      <c r="C793" s="3">
        <v>43078</v>
      </c>
      <c r="D793" s="2" t="s">
        <v>22</v>
      </c>
      <c r="E793" s="2" t="s">
        <v>8671</v>
      </c>
      <c r="F793" s="2" t="s">
        <v>8672</v>
      </c>
      <c r="G793" s="2" t="s">
        <v>41</v>
      </c>
      <c r="H793" s="2" t="s">
        <v>26</v>
      </c>
      <c r="I793" s="2" t="s">
        <v>205</v>
      </c>
      <c r="J793" s="2" t="s">
        <v>110</v>
      </c>
      <c r="K793" s="4">
        <v>77070</v>
      </c>
      <c r="L793" s="2" t="s">
        <v>111</v>
      </c>
      <c r="M793" s="2" t="s">
        <v>4117</v>
      </c>
      <c r="N793" s="2" t="s">
        <v>73</v>
      </c>
      <c r="O793" s="2" t="s">
        <v>178</v>
      </c>
      <c r="P793" s="2" t="s">
        <v>4118</v>
      </c>
      <c r="Q793" s="4">
        <v>85.2</v>
      </c>
      <c r="R793" s="4">
        <v>6</v>
      </c>
      <c r="S793" s="4">
        <v>0.2</v>
      </c>
      <c r="T793" s="4">
        <v>20.234999999999999</v>
      </c>
    </row>
    <row r="794" spans="1:20" x14ac:dyDescent="0.3">
      <c r="A794" s="2" t="s">
        <v>9310</v>
      </c>
      <c r="B794" s="3">
        <v>42472</v>
      </c>
      <c r="C794" s="3">
        <v>42594</v>
      </c>
      <c r="D794" s="2" t="s">
        <v>51</v>
      </c>
      <c r="E794" s="2" t="s">
        <v>2094</v>
      </c>
      <c r="F794" s="2" t="s">
        <v>2095</v>
      </c>
      <c r="G794" s="2" t="s">
        <v>25</v>
      </c>
      <c r="H794" s="2" t="s">
        <v>26</v>
      </c>
      <c r="I794" s="2" t="s">
        <v>1761</v>
      </c>
      <c r="J794" s="2" t="s">
        <v>303</v>
      </c>
      <c r="K794" s="4">
        <v>13021</v>
      </c>
      <c r="L794" s="2" t="s">
        <v>161</v>
      </c>
      <c r="M794" s="2" t="s">
        <v>2765</v>
      </c>
      <c r="N794" s="2" t="s">
        <v>46</v>
      </c>
      <c r="O794" s="2" t="s">
        <v>77</v>
      </c>
      <c r="P794" s="2" t="s">
        <v>2766</v>
      </c>
      <c r="Q794" s="4">
        <v>15.528</v>
      </c>
      <c r="R794" s="4">
        <v>3</v>
      </c>
      <c r="S794" s="4">
        <v>0.2</v>
      </c>
      <c r="T794" s="4">
        <v>5.8230000000000004</v>
      </c>
    </row>
    <row r="795" spans="1:20" x14ac:dyDescent="0.3">
      <c r="A795" s="2" t="s">
        <v>9311</v>
      </c>
      <c r="B795" s="3">
        <v>42472</v>
      </c>
      <c r="C795" s="3">
        <v>42625</v>
      </c>
      <c r="D795" s="2" t="s">
        <v>51</v>
      </c>
      <c r="E795" s="2" t="s">
        <v>4233</v>
      </c>
      <c r="F795" s="2" t="s">
        <v>4234</v>
      </c>
      <c r="G795" s="2" t="s">
        <v>25</v>
      </c>
      <c r="H795" s="2" t="s">
        <v>26</v>
      </c>
      <c r="I795" s="2" t="s">
        <v>137</v>
      </c>
      <c r="J795" s="2" t="s">
        <v>43</v>
      </c>
      <c r="K795" s="4">
        <v>94109</v>
      </c>
      <c r="L795" s="2" t="s">
        <v>44</v>
      </c>
      <c r="M795" s="2" t="s">
        <v>4042</v>
      </c>
      <c r="N795" s="2" t="s">
        <v>46</v>
      </c>
      <c r="O795" s="2" t="s">
        <v>94</v>
      </c>
      <c r="P795" s="2" t="s">
        <v>4043</v>
      </c>
      <c r="Q795" s="4">
        <v>104.85</v>
      </c>
      <c r="R795" s="4">
        <v>1</v>
      </c>
      <c r="S795" s="4">
        <v>0</v>
      </c>
      <c r="T795" s="4">
        <v>50.328000000000003</v>
      </c>
    </row>
    <row r="796" spans="1:20" x14ac:dyDescent="0.3">
      <c r="A796" s="2" t="s">
        <v>9313</v>
      </c>
      <c r="B796" s="3">
        <v>42039</v>
      </c>
      <c r="C796" s="3">
        <v>42251</v>
      </c>
      <c r="D796" s="2" t="s">
        <v>51</v>
      </c>
      <c r="E796" s="2" t="s">
        <v>4535</v>
      </c>
      <c r="F796" s="2" t="s">
        <v>4536</v>
      </c>
      <c r="G796" s="2" t="s">
        <v>25</v>
      </c>
      <c r="H796" s="2" t="s">
        <v>26</v>
      </c>
      <c r="I796" s="2" t="s">
        <v>42</v>
      </c>
      <c r="J796" s="2" t="s">
        <v>43</v>
      </c>
      <c r="K796" s="4">
        <v>90049</v>
      </c>
      <c r="L796" s="2" t="s">
        <v>44</v>
      </c>
      <c r="M796" s="2" t="s">
        <v>9314</v>
      </c>
      <c r="N796" s="2" t="s">
        <v>73</v>
      </c>
      <c r="O796" s="2" t="s">
        <v>771</v>
      </c>
      <c r="P796" s="2" t="s">
        <v>9315</v>
      </c>
      <c r="Q796" s="4">
        <v>71.975999999999999</v>
      </c>
      <c r="R796" s="4">
        <v>3</v>
      </c>
      <c r="S796" s="4">
        <v>0.2</v>
      </c>
      <c r="T796" s="4">
        <v>24.291899999999998</v>
      </c>
    </row>
    <row r="797" spans="1:20" x14ac:dyDescent="0.3">
      <c r="A797" s="2" t="s">
        <v>9318</v>
      </c>
      <c r="B797" s="3">
        <v>42776</v>
      </c>
      <c r="C797" s="3">
        <v>42957</v>
      </c>
      <c r="D797" s="2" t="s">
        <v>51</v>
      </c>
      <c r="E797" s="2" t="s">
        <v>9131</v>
      </c>
      <c r="F797" s="2" t="s">
        <v>9132</v>
      </c>
      <c r="G797" s="2" t="s">
        <v>25</v>
      </c>
      <c r="H797" s="2" t="s">
        <v>26</v>
      </c>
      <c r="I797" s="2" t="s">
        <v>359</v>
      </c>
      <c r="J797" s="2" t="s">
        <v>477</v>
      </c>
      <c r="K797" s="4">
        <v>97477</v>
      </c>
      <c r="L797" s="2" t="s">
        <v>44</v>
      </c>
      <c r="M797" s="2" t="s">
        <v>1627</v>
      </c>
      <c r="N797" s="2" t="s">
        <v>31</v>
      </c>
      <c r="O797" s="2" t="s">
        <v>32</v>
      </c>
      <c r="P797" s="2" t="s">
        <v>1628</v>
      </c>
      <c r="Q797" s="4">
        <v>217.76400000000001</v>
      </c>
      <c r="R797" s="4">
        <v>6</v>
      </c>
      <c r="S797" s="4">
        <v>0.7</v>
      </c>
      <c r="T797" s="4">
        <v>-384.71640000000002</v>
      </c>
    </row>
    <row r="798" spans="1:20" x14ac:dyDescent="0.3">
      <c r="A798" s="2" t="s">
        <v>9329</v>
      </c>
      <c r="B798" s="3">
        <v>42469</v>
      </c>
      <c r="C798" s="3">
        <v>42560</v>
      </c>
      <c r="D798" s="2" t="s">
        <v>22</v>
      </c>
      <c r="E798" s="2" t="s">
        <v>1073</v>
      </c>
      <c r="F798" s="2" t="s">
        <v>1074</v>
      </c>
      <c r="G798" s="2" t="s">
        <v>25</v>
      </c>
      <c r="H798" s="2" t="s">
        <v>26</v>
      </c>
      <c r="I798" s="2" t="s">
        <v>5772</v>
      </c>
      <c r="J798" s="2" t="s">
        <v>381</v>
      </c>
      <c r="K798" s="4">
        <v>37918</v>
      </c>
      <c r="L798" s="2" t="s">
        <v>29</v>
      </c>
      <c r="M798" s="2" t="s">
        <v>3225</v>
      </c>
      <c r="N798" s="2" t="s">
        <v>46</v>
      </c>
      <c r="O798" s="2" t="s">
        <v>94</v>
      </c>
      <c r="P798" s="2" t="s">
        <v>3226</v>
      </c>
      <c r="Q798" s="4">
        <v>12.192</v>
      </c>
      <c r="R798" s="4">
        <v>3</v>
      </c>
      <c r="S798" s="4">
        <v>0.2</v>
      </c>
      <c r="T798" s="4">
        <v>4.1147999999999998</v>
      </c>
    </row>
    <row r="799" spans="1:20" x14ac:dyDescent="0.3">
      <c r="A799" s="2" t="s">
        <v>9330</v>
      </c>
      <c r="B799" s="3">
        <v>42523</v>
      </c>
      <c r="C799" s="3">
        <v>42676</v>
      </c>
      <c r="D799" s="2" t="s">
        <v>51</v>
      </c>
      <c r="E799" s="2" t="s">
        <v>2044</v>
      </c>
      <c r="F799" s="2" t="s">
        <v>2045</v>
      </c>
      <c r="G799" s="2" t="s">
        <v>41</v>
      </c>
      <c r="H799" s="2" t="s">
        <v>26</v>
      </c>
      <c r="I799" s="2" t="s">
        <v>6963</v>
      </c>
      <c r="J799" s="2" t="s">
        <v>381</v>
      </c>
      <c r="K799" s="4">
        <v>37421</v>
      </c>
      <c r="L799" s="2" t="s">
        <v>29</v>
      </c>
      <c r="M799" s="2" t="s">
        <v>2102</v>
      </c>
      <c r="N799" s="2" t="s">
        <v>31</v>
      </c>
      <c r="O799" s="2" t="s">
        <v>67</v>
      </c>
      <c r="P799" s="2" t="s">
        <v>2103</v>
      </c>
      <c r="Q799" s="4">
        <v>132.22399999999999</v>
      </c>
      <c r="R799" s="4">
        <v>4</v>
      </c>
      <c r="S799" s="4">
        <v>0.2</v>
      </c>
      <c r="T799" s="4">
        <v>-18.180800000000001</v>
      </c>
    </row>
    <row r="800" spans="1:20" x14ac:dyDescent="0.3">
      <c r="A800" s="2" t="s">
        <v>9334</v>
      </c>
      <c r="B800" s="3">
        <v>42042</v>
      </c>
      <c r="C800" s="3">
        <v>42070</v>
      </c>
      <c r="D800" s="2" t="s">
        <v>209</v>
      </c>
      <c r="E800" s="2" t="s">
        <v>2427</v>
      </c>
      <c r="F800" s="2" t="s">
        <v>2428</v>
      </c>
      <c r="G800" s="2" t="s">
        <v>108</v>
      </c>
      <c r="H800" s="2" t="s">
        <v>26</v>
      </c>
      <c r="I800" s="2" t="s">
        <v>302</v>
      </c>
      <c r="J800" s="2" t="s">
        <v>303</v>
      </c>
      <c r="K800" s="4">
        <v>10024</v>
      </c>
      <c r="L800" s="2" t="s">
        <v>161</v>
      </c>
      <c r="M800" s="2" t="s">
        <v>8820</v>
      </c>
      <c r="N800" s="2" t="s">
        <v>46</v>
      </c>
      <c r="O800" s="2" t="s">
        <v>94</v>
      </c>
      <c r="P800" s="2" t="s">
        <v>8821</v>
      </c>
      <c r="Q800" s="4">
        <v>19.440000000000001</v>
      </c>
      <c r="R800" s="4">
        <v>3</v>
      </c>
      <c r="S800" s="4">
        <v>0</v>
      </c>
      <c r="T800" s="4">
        <v>9.3312000000000008</v>
      </c>
    </row>
    <row r="801" spans="1:20" x14ac:dyDescent="0.3">
      <c r="A801" s="2" t="s">
        <v>9339</v>
      </c>
      <c r="B801" s="3">
        <v>41675</v>
      </c>
      <c r="C801" s="3">
        <v>41675</v>
      </c>
      <c r="D801" s="2" t="s">
        <v>1455</v>
      </c>
      <c r="E801" s="2" t="s">
        <v>2279</v>
      </c>
      <c r="F801" s="2" t="s">
        <v>2280</v>
      </c>
      <c r="G801" s="2" t="s">
        <v>25</v>
      </c>
      <c r="H801" s="2" t="s">
        <v>26</v>
      </c>
      <c r="I801" s="2" t="s">
        <v>566</v>
      </c>
      <c r="J801" s="2" t="s">
        <v>567</v>
      </c>
      <c r="K801" s="4">
        <v>43229</v>
      </c>
      <c r="L801" s="2" t="s">
        <v>161</v>
      </c>
      <c r="M801" s="2" t="s">
        <v>4098</v>
      </c>
      <c r="N801" s="2" t="s">
        <v>46</v>
      </c>
      <c r="O801" s="2" t="s">
        <v>80</v>
      </c>
      <c r="P801" s="2" t="s">
        <v>4099</v>
      </c>
      <c r="Q801" s="4">
        <v>26.135999999999999</v>
      </c>
      <c r="R801" s="4">
        <v>3</v>
      </c>
      <c r="S801" s="4">
        <v>0.2</v>
      </c>
      <c r="T801" s="4">
        <v>1.9601999999999999</v>
      </c>
    </row>
    <row r="802" spans="1:20" x14ac:dyDescent="0.3">
      <c r="A802" s="2" t="s">
        <v>9340</v>
      </c>
      <c r="B802" s="3">
        <v>42803</v>
      </c>
      <c r="C802" s="3">
        <v>42895</v>
      </c>
      <c r="D802" s="2" t="s">
        <v>22</v>
      </c>
      <c r="E802" s="2" t="s">
        <v>7015</v>
      </c>
      <c r="F802" s="2" t="s">
        <v>7016</v>
      </c>
      <c r="G802" s="2" t="s">
        <v>108</v>
      </c>
      <c r="H802" s="2" t="s">
        <v>26</v>
      </c>
      <c r="I802" s="2" t="s">
        <v>302</v>
      </c>
      <c r="J802" s="2" t="s">
        <v>303</v>
      </c>
      <c r="K802" s="4">
        <v>10035</v>
      </c>
      <c r="L802" s="2" t="s">
        <v>161</v>
      </c>
      <c r="M802" s="2" t="s">
        <v>4315</v>
      </c>
      <c r="N802" s="2" t="s">
        <v>46</v>
      </c>
      <c r="O802" s="2" t="s">
        <v>94</v>
      </c>
      <c r="P802" s="2" t="s">
        <v>4316</v>
      </c>
      <c r="Q802" s="4">
        <v>419.4</v>
      </c>
      <c r="R802" s="4">
        <v>4</v>
      </c>
      <c r="S802" s="4">
        <v>0</v>
      </c>
      <c r="T802" s="4">
        <v>201.31200000000001</v>
      </c>
    </row>
    <row r="803" spans="1:20" x14ac:dyDescent="0.3">
      <c r="A803" s="2" t="s">
        <v>9341</v>
      </c>
      <c r="B803" s="3">
        <v>42441</v>
      </c>
      <c r="C803" s="3">
        <v>42563</v>
      </c>
      <c r="D803" s="2" t="s">
        <v>51</v>
      </c>
      <c r="E803" s="2" t="s">
        <v>4385</v>
      </c>
      <c r="F803" s="2" t="s">
        <v>4386</v>
      </c>
      <c r="G803" s="2" t="s">
        <v>25</v>
      </c>
      <c r="H803" s="2" t="s">
        <v>26</v>
      </c>
      <c r="I803" s="2" t="s">
        <v>1651</v>
      </c>
      <c r="J803" s="2" t="s">
        <v>289</v>
      </c>
      <c r="K803" s="4">
        <v>47374</v>
      </c>
      <c r="L803" s="2" t="s">
        <v>111</v>
      </c>
      <c r="M803" s="2" t="s">
        <v>1378</v>
      </c>
      <c r="N803" s="2" t="s">
        <v>31</v>
      </c>
      <c r="O803" s="2" t="s">
        <v>57</v>
      </c>
      <c r="P803" s="2" t="s">
        <v>1379</v>
      </c>
      <c r="Q803" s="4">
        <v>581.96</v>
      </c>
      <c r="R803" s="4">
        <v>2</v>
      </c>
      <c r="S803" s="4">
        <v>0</v>
      </c>
      <c r="T803" s="4">
        <v>104.75279999999999</v>
      </c>
    </row>
    <row r="804" spans="1:20" x14ac:dyDescent="0.3">
      <c r="A804" s="2" t="s">
        <v>9361</v>
      </c>
      <c r="B804" s="3">
        <v>42132</v>
      </c>
      <c r="C804" s="3">
        <v>42316</v>
      </c>
      <c r="D804" s="2" t="s">
        <v>51</v>
      </c>
      <c r="E804" s="2" t="s">
        <v>7379</v>
      </c>
      <c r="F804" s="2" t="s">
        <v>7380</v>
      </c>
      <c r="G804" s="2" t="s">
        <v>41</v>
      </c>
      <c r="H804" s="2" t="s">
        <v>26</v>
      </c>
      <c r="I804" s="2" t="s">
        <v>927</v>
      </c>
      <c r="J804" s="2" t="s">
        <v>110</v>
      </c>
      <c r="K804" s="4">
        <v>75220</v>
      </c>
      <c r="L804" s="2" t="s">
        <v>111</v>
      </c>
      <c r="M804" s="2" t="s">
        <v>5411</v>
      </c>
      <c r="N804" s="2" t="s">
        <v>46</v>
      </c>
      <c r="O804" s="2" t="s">
        <v>60</v>
      </c>
      <c r="P804" s="2" t="s">
        <v>5412</v>
      </c>
      <c r="Q804" s="4">
        <v>33.488</v>
      </c>
      <c r="R804" s="4">
        <v>7</v>
      </c>
      <c r="S804" s="4">
        <v>0.2</v>
      </c>
      <c r="T804" s="4">
        <v>-1.2558</v>
      </c>
    </row>
    <row r="805" spans="1:20" x14ac:dyDescent="0.3">
      <c r="A805" s="2" t="s">
        <v>9362</v>
      </c>
      <c r="B805" s="3">
        <v>42803</v>
      </c>
      <c r="C805" s="3">
        <v>42925</v>
      </c>
      <c r="D805" s="2" t="s">
        <v>22</v>
      </c>
      <c r="E805" s="2" t="s">
        <v>2814</v>
      </c>
      <c r="F805" s="2" t="s">
        <v>2815</v>
      </c>
      <c r="G805" s="2" t="s">
        <v>25</v>
      </c>
      <c r="H805" s="2" t="s">
        <v>26</v>
      </c>
      <c r="I805" s="2" t="s">
        <v>91</v>
      </c>
      <c r="J805" s="2" t="s">
        <v>43</v>
      </c>
      <c r="K805" s="4">
        <v>94521</v>
      </c>
      <c r="L805" s="2" t="s">
        <v>44</v>
      </c>
      <c r="M805" s="2" t="s">
        <v>7814</v>
      </c>
      <c r="N805" s="2" t="s">
        <v>31</v>
      </c>
      <c r="O805" s="2" t="s">
        <v>32</v>
      </c>
      <c r="P805" s="2" t="s">
        <v>7815</v>
      </c>
      <c r="Q805" s="4">
        <v>239.666</v>
      </c>
      <c r="R805" s="4">
        <v>2</v>
      </c>
      <c r="S805" s="4">
        <v>0.15</v>
      </c>
      <c r="T805" s="4">
        <v>14.098000000000001</v>
      </c>
    </row>
    <row r="806" spans="1:20" x14ac:dyDescent="0.3">
      <c r="A806" s="2" t="s">
        <v>9363</v>
      </c>
      <c r="B806" s="3">
        <v>42015</v>
      </c>
      <c r="C806" s="3">
        <v>42227</v>
      </c>
      <c r="D806" s="2" t="s">
        <v>51</v>
      </c>
      <c r="E806" s="2" t="s">
        <v>6595</v>
      </c>
      <c r="F806" s="2" t="s">
        <v>6596</v>
      </c>
      <c r="G806" s="2" t="s">
        <v>25</v>
      </c>
      <c r="H806" s="2" t="s">
        <v>26</v>
      </c>
      <c r="I806" s="2" t="s">
        <v>9364</v>
      </c>
      <c r="J806" s="2" t="s">
        <v>1929</v>
      </c>
      <c r="K806" s="4">
        <v>72032</v>
      </c>
      <c r="L806" s="2" t="s">
        <v>29</v>
      </c>
      <c r="M806" s="2" t="s">
        <v>4428</v>
      </c>
      <c r="N806" s="2" t="s">
        <v>31</v>
      </c>
      <c r="O806" s="2" t="s">
        <v>57</v>
      </c>
      <c r="P806" s="2" t="s">
        <v>4429</v>
      </c>
      <c r="Q806" s="4">
        <v>301.95999999999998</v>
      </c>
      <c r="R806" s="4">
        <v>2</v>
      </c>
      <c r="S806" s="4">
        <v>0</v>
      </c>
      <c r="T806" s="4">
        <v>45.293999999999997</v>
      </c>
    </row>
    <row r="807" spans="1:20" x14ac:dyDescent="0.3">
      <c r="A807" s="2" t="s">
        <v>9367</v>
      </c>
      <c r="B807" s="3">
        <v>42374</v>
      </c>
      <c r="C807" s="3">
        <v>42465</v>
      </c>
      <c r="D807" s="2" t="s">
        <v>22</v>
      </c>
      <c r="E807" s="2" t="s">
        <v>6356</v>
      </c>
      <c r="F807" s="2" t="s">
        <v>6357</v>
      </c>
      <c r="G807" s="2" t="s">
        <v>25</v>
      </c>
      <c r="H807" s="2" t="s">
        <v>26</v>
      </c>
      <c r="I807" s="2" t="s">
        <v>5777</v>
      </c>
      <c r="J807" s="2" t="s">
        <v>1929</v>
      </c>
      <c r="K807" s="4">
        <v>72209</v>
      </c>
      <c r="L807" s="2" t="s">
        <v>29</v>
      </c>
      <c r="M807" s="2" t="s">
        <v>9368</v>
      </c>
      <c r="N807" s="2" t="s">
        <v>46</v>
      </c>
      <c r="O807" s="2" t="s">
        <v>94</v>
      </c>
      <c r="P807" s="2" t="s">
        <v>9369</v>
      </c>
      <c r="Q807" s="4">
        <v>109.92</v>
      </c>
      <c r="R807" s="4">
        <v>2</v>
      </c>
      <c r="S807" s="4">
        <v>0</v>
      </c>
      <c r="T807" s="4">
        <v>53.860799999999998</v>
      </c>
    </row>
    <row r="808" spans="1:20" x14ac:dyDescent="0.3">
      <c r="A808" s="2" t="s">
        <v>9370</v>
      </c>
      <c r="B808" s="3">
        <v>41767</v>
      </c>
      <c r="C808" s="3">
        <v>41828</v>
      </c>
      <c r="D808" s="2" t="s">
        <v>22</v>
      </c>
      <c r="E808" s="2" t="s">
        <v>5947</v>
      </c>
      <c r="F808" s="2" t="s">
        <v>5948</v>
      </c>
      <c r="G808" s="2" t="s">
        <v>41</v>
      </c>
      <c r="H808" s="2" t="s">
        <v>26</v>
      </c>
      <c r="I808" s="2" t="s">
        <v>5191</v>
      </c>
      <c r="J808" s="2" t="s">
        <v>847</v>
      </c>
      <c r="K808" s="4">
        <v>6450</v>
      </c>
      <c r="L808" s="2" t="s">
        <v>161</v>
      </c>
      <c r="M808" s="2" t="s">
        <v>5834</v>
      </c>
      <c r="N808" s="2" t="s">
        <v>46</v>
      </c>
      <c r="O808" s="2" t="s">
        <v>80</v>
      </c>
      <c r="P808" s="2" t="s">
        <v>5835</v>
      </c>
      <c r="Q808" s="4">
        <v>79.47</v>
      </c>
      <c r="R808" s="4">
        <v>3</v>
      </c>
      <c r="S808" s="4">
        <v>0</v>
      </c>
      <c r="T808" s="4">
        <v>22.2516</v>
      </c>
    </row>
    <row r="809" spans="1:20" x14ac:dyDescent="0.3">
      <c r="A809" s="2" t="s">
        <v>9371</v>
      </c>
      <c r="B809" s="3">
        <v>42461</v>
      </c>
      <c r="C809" s="3">
        <v>42583</v>
      </c>
      <c r="D809" s="2" t="s">
        <v>51</v>
      </c>
      <c r="E809" s="2" t="s">
        <v>1275</v>
      </c>
      <c r="F809" s="2" t="s">
        <v>1276</v>
      </c>
      <c r="G809" s="2" t="s">
        <v>41</v>
      </c>
      <c r="H809" s="2" t="s">
        <v>26</v>
      </c>
      <c r="I809" s="2" t="s">
        <v>159</v>
      </c>
      <c r="J809" s="2" t="s">
        <v>160</v>
      </c>
      <c r="K809" s="4">
        <v>19143</v>
      </c>
      <c r="L809" s="2" t="s">
        <v>161</v>
      </c>
      <c r="M809" s="2" t="s">
        <v>2244</v>
      </c>
      <c r="N809" s="2" t="s">
        <v>46</v>
      </c>
      <c r="O809" s="2" t="s">
        <v>70</v>
      </c>
      <c r="P809" s="2" t="s">
        <v>2245</v>
      </c>
      <c r="Q809" s="4">
        <v>4.6719999999999997</v>
      </c>
      <c r="R809" s="4">
        <v>1</v>
      </c>
      <c r="S809" s="4">
        <v>0.2</v>
      </c>
      <c r="T809" s="4">
        <v>0.58399999999999996</v>
      </c>
    </row>
    <row r="810" spans="1:20" x14ac:dyDescent="0.3">
      <c r="A810" s="2" t="s">
        <v>9372</v>
      </c>
      <c r="B810" s="3">
        <v>42562</v>
      </c>
      <c r="C810" s="3">
        <v>42715</v>
      </c>
      <c r="D810" s="2" t="s">
        <v>51</v>
      </c>
      <c r="E810" s="2" t="s">
        <v>6863</v>
      </c>
      <c r="F810" s="2" t="s">
        <v>6864</v>
      </c>
      <c r="G810" s="2" t="s">
        <v>108</v>
      </c>
      <c r="H810" s="2" t="s">
        <v>26</v>
      </c>
      <c r="I810" s="2" t="s">
        <v>9373</v>
      </c>
      <c r="J810" s="2" t="s">
        <v>9374</v>
      </c>
      <c r="K810" s="4">
        <v>82001</v>
      </c>
      <c r="L810" s="2" t="s">
        <v>44</v>
      </c>
      <c r="M810" s="2" t="s">
        <v>1951</v>
      </c>
      <c r="N810" s="2" t="s">
        <v>31</v>
      </c>
      <c r="O810" s="2" t="s">
        <v>35</v>
      </c>
      <c r="P810" s="2" t="s">
        <v>1952</v>
      </c>
      <c r="Q810" s="4">
        <v>1603.136</v>
      </c>
      <c r="R810" s="4">
        <v>4</v>
      </c>
      <c r="S810" s="4">
        <v>0.2</v>
      </c>
      <c r="T810" s="4">
        <v>100.196</v>
      </c>
    </row>
    <row r="811" spans="1:20" x14ac:dyDescent="0.3">
      <c r="A811" s="2" t="s">
        <v>9378</v>
      </c>
      <c r="B811" s="3">
        <v>42831</v>
      </c>
      <c r="C811" s="3">
        <v>42831</v>
      </c>
      <c r="D811" s="2" t="s">
        <v>1455</v>
      </c>
      <c r="E811" s="2" t="s">
        <v>3590</v>
      </c>
      <c r="F811" s="2" t="s">
        <v>3591</v>
      </c>
      <c r="G811" s="2" t="s">
        <v>108</v>
      </c>
      <c r="H811" s="2" t="s">
        <v>26</v>
      </c>
      <c r="I811" s="2" t="s">
        <v>3705</v>
      </c>
      <c r="J811" s="2" t="s">
        <v>1929</v>
      </c>
      <c r="K811" s="4">
        <v>72401</v>
      </c>
      <c r="L811" s="2" t="s">
        <v>29</v>
      </c>
      <c r="M811" s="2" t="s">
        <v>4879</v>
      </c>
      <c r="N811" s="2" t="s">
        <v>46</v>
      </c>
      <c r="O811" s="2" t="s">
        <v>77</v>
      </c>
      <c r="P811" s="2" t="s">
        <v>4880</v>
      </c>
      <c r="Q811" s="4">
        <v>108.08</v>
      </c>
      <c r="R811" s="4">
        <v>7</v>
      </c>
      <c r="S811" s="4">
        <v>0</v>
      </c>
      <c r="T811" s="4">
        <v>54.04</v>
      </c>
    </row>
    <row r="812" spans="1:20" x14ac:dyDescent="0.3">
      <c r="A812" s="2" t="s">
        <v>9379</v>
      </c>
      <c r="B812" s="3">
        <v>42189</v>
      </c>
      <c r="C812" s="3">
        <v>42251</v>
      </c>
      <c r="D812" s="2" t="s">
        <v>209</v>
      </c>
      <c r="E812" s="2" t="s">
        <v>853</v>
      </c>
      <c r="F812" s="2" t="s">
        <v>854</v>
      </c>
      <c r="G812" s="2" t="s">
        <v>108</v>
      </c>
      <c r="H812" s="2" t="s">
        <v>26</v>
      </c>
      <c r="I812" s="2" t="s">
        <v>159</v>
      </c>
      <c r="J812" s="2" t="s">
        <v>160</v>
      </c>
      <c r="K812" s="4">
        <v>19140</v>
      </c>
      <c r="L812" s="2" t="s">
        <v>161</v>
      </c>
      <c r="M812" s="2" t="s">
        <v>2480</v>
      </c>
      <c r="N812" s="2" t="s">
        <v>46</v>
      </c>
      <c r="O812" s="2" t="s">
        <v>70</v>
      </c>
      <c r="P812" s="2" t="s">
        <v>2481</v>
      </c>
      <c r="Q812" s="4">
        <v>11.736000000000001</v>
      </c>
      <c r="R812" s="4">
        <v>3</v>
      </c>
      <c r="S812" s="4">
        <v>0.2</v>
      </c>
      <c r="T812" s="4">
        <v>1.0268999999999999</v>
      </c>
    </row>
    <row r="813" spans="1:20" x14ac:dyDescent="0.3">
      <c r="A813" s="2" t="s">
        <v>9381</v>
      </c>
      <c r="B813" s="3">
        <v>42499</v>
      </c>
      <c r="C813" s="3">
        <v>42683</v>
      </c>
      <c r="D813" s="2" t="s">
        <v>51</v>
      </c>
      <c r="E813" s="2" t="s">
        <v>5893</v>
      </c>
      <c r="F813" s="2" t="s">
        <v>5894</v>
      </c>
      <c r="G813" s="2" t="s">
        <v>25</v>
      </c>
      <c r="H813" s="2" t="s">
        <v>26</v>
      </c>
      <c r="I813" s="2" t="s">
        <v>302</v>
      </c>
      <c r="J813" s="2" t="s">
        <v>303</v>
      </c>
      <c r="K813" s="4">
        <v>10011</v>
      </c>
      <c r="L813" s="2" t="s">
        <v>161</v>
      </c>
      <c r="M813" s="2" t="s">
        <v>6545</v>
      </c>
      <c r="N813" s="2" t="s">
        <v>46</v>
      </c>
      <c r="O813" s="2" t="s">
        <v>94</v>
      </c>
      <c r="P813" s="2" t="s">
        <v>6546</v>
      </c>
      <c r="Q813" s="4">
        <v>192.16</v>
      </c>
      <c r="R813" s="4">
        <v>4</v>
      </c>
      <c r="S813" s="4">
        <v>0</v>
      </c>
      <c r="T813" s="4">
        <v>92.236800000000002</v>
      </c>
    </row>
    <row r="814" spans="1:20" x14ac:dyDescent="0.3">
      <c r="A814" s="2" t="s">
        <v>9385</v>
      </c>
      <c r="B814" s="3">
        <v>42957</v>
      </c>
      <c r="C814" s="3">
        <v>43049</v>
      </c>
      <c r="D814" s="2" t="s">
        <v>209</v>
      </c>
      <c r="E814" s="2" t="s">
        <v>9386</v>
      </c>
      <c r="F814" s="2" t="s">
        <v>9387</v>
      </c>
      <c r="G814" s="2" t="s">
        <v>41</v>
      </c>
      <c r="H814" s="2" t="s">
        <v>26</v>
      </c>
      <c r="I814" s="2" t="s">
        <v>8081</v>
      </c>
      <c r="J814" s="2" t="s">
        <v>1577</v>
      </c>
      <c r="K814" s="4">
        <v>2920</v>
      </c>
      <c r="L814" s="2" t="s">
        <v>161</v>
      </c>
      <c r="M814" s="2" t="s">
        <v>6228</v>
      </c>
      <c r="N814" s="2" t="s">
        <v>46</v>
      </c>
      <c r="O814" s="2" t="s">
        <v>60</v>
      </c>
      <c r="P814" s="2" t="s">
        <v>6229</v>
      </c>
      <c r="Q814" s="4">
        <v>42.76</v>
      </c>
      <c r="R814" s="4">
        <v>1</v>
      </c>
      <c r="S814" s="4">
        <v>0</v>
      </c>
      <c r="T814" s="4">
        <v>11.117599999999999</v>
      </c>
    </row>
    <row r="815" spans="1:20" x14ac:dyDescent="0.3">
      <c r="A815" s="2" t="s">
        <v>9388</v>
      </c>
      <c r="B815" s="3">
        <v>42190</v>
      </c>
      <c r="C815" s="3">
        <v>42343</v>
      </c>
      <c r="D815" s="2" t="s">
        <v>51</v>
      </c>
      <c r="E815" s="2" t="s">
        <v>3996</v>
      </c>
      <c r="F815" s="2" t="s">
        <v>3997</v>
      </c>
      <c r="G815" s="2" t="s">
        <v>25</v>
      </c>
      <c r="H815" s="2" t="s">
        <v>26</v>
      </c>
      <c r="I815" s="2" t="s">
        <v>9389</v>
      </c>
      <c r="J815" s="2" t="s">
        <v>28</v>
      </c>
      <c r="K815" s="4">
        <v>42301</v>
      </c>
      <c r="L815" s="2" t="s">
        <v>29</v>
      </c>
      <c r="M815" s="2" t="s">
        <v>9390</v>
      </c>
      <c r="N815" s="2" t="s">
        <v>46</v>
      </c>
      <c r="O815" s="2" t="s">
        <v>94</v>
      </c>
      <c r="P815" s="2" t="s">
        <v>9391</v>
      </c>
      <c r="Q815" s="4">
        <v>45.68</v>
      </c>
      <c r="R815" s="4">
        <v>2</v>
      </c>
      <c r="S815" s="4">
        <v>0</v>
      </c>
      <c r="T815" s="4">
        <v>21.012799999999999</v>
      </c>
    </row>
    <row r="816" spans="1:20" x14ac:dyDescent="0.3">
      <c r="A816" s="2" t="s">
        <v>9396</v>
      </c>
      <c r="B816" s="3">
        <v>41650</v>
      </c>
      <c r="C816" s="3">
        <v>41862</v>
      </c>
      <c r="D816" s="2" t="s">
        <v>51</v>
      </c>
      <c r="E816" s="2" t="s">
        <v>4580</v>
      </c>
      <c r="F816" s="2" t="s">
        <v>4581</v>
      </c>
      <c r="G816" s="2" t="s">
        <v>108</v>
      </c>
      <c r="H816" s="2" t="s">
        <v>26</v>
      </c>
      <c r="I816" s="2" t="s">
        <v>42</v>
      </c>
      <c r="J816" s="2" t="s">
        <v>43</v>
      </c>
      <c r="K816" s="4">
        <v>90049</v>
      </c>
      <c r="L816" s="2" t="s">
        <v>44</v>
      </c>
      <c r="M816" s="2" t="s">
        <v>9287</v>
      </c>
      <c r="N816" s="2" t="s">
        <v>46</v>
      </c>
      <c r="O816" s="2" t="s">
        <v>47</v>
      </c>
      <c r="P816" s="2" t="s">
        <v>9288</v>
      </c>
      <c r="Q816" s="4">
        <v>44.4</v>
      </c>
      <c r="R816" s="4">
        <v>3</v>
      </c>
      <c r="S816" s="4">
        <v>0</v>
      </c>
      <c r="T816" s="4">
        <v>22.2</v>
      </c>
    </row>
    <row r="817" spans="1:20" x14ac:dyDescent="0.3">
      <c r="A817" s="2" t="s">
        <v>9397</v>
      </c>
      <c r="B817" s="3">
        <v>42433</v>
      </c>
      <c r="C817" s="3">
        <v>42617</v>
      </c>
      <c r="D817" s="2" t="s">
        <v>51</v>
      </c>
      <c r="E817" s="2" t="s">
        <v>135</v>
      </c>
      <c r="F817" s="2" t="s">
        <v>136</v>
      </c>
      <c r="G817" s="2" t="s">
        <v>25</v>
      </c>
      <c r="H817" s="2" t="s">
        <v>26</v>
      </c>
      <c r="I817" s="2" t="s">
        <v>1651</v>
      </c>
      <c r="J817" s="2" t="s">
        <v>289</v>
      </c>
      <c r="K817" s="4">
        <v>47374</v>
      </c>
      <c r="L817" s="2" t="s">
        <v>111</v>
      </c>
      <c r="M817" s="2" t="s">
        <v>469</v>
      </c>
      <c r="N817" s="2" t="s">
        <v>31</v>
      </c>
      <c r="O817" s="2" t="s">
        <v>67</v>
      </c>
      <c r="P817" s="2" t="s">
        <v>470</v>
      </c>
      <c r="Q817" s="4">
        <v>71.12</v>
      </c>
      <c r="R817" s="4">
        <v>4</v>
      </c>
      <c r="S817" s="4">
        <v>0</v>
      </c>
      <c r="T817" s="4">
        <v>22.0472</v>
      </c>
    </row>
    <row r="818" spans="1:20" x14ac:dyDescent="0.3">
      <c r="A818" s="2" t="s">
        <v>9401</v>
      </c>
      <c r="B818" s="3">
        <v>42897</v>
      </c>
      <c r="C818" s="3">
        <v>42897</v>
      </c>
      <c r="D818" s="2" t="s">
        <v>1455</v>
      </c>
      <c r="E818" s="2" t="s">
        <v>853</v>
      </c>
      <c r="F818" s="2" t="s">
        <v>854</v>
      </c>
      <c r="G818" s="2" t="s">
        <v>108</v>
      </c>
      <c r="H818" s="2" t="s">
        <v>26</v>
      </c>
      <c r="I818" s="2" t="s">
        <v>137</v>
      </c>
      <c r="J818" s="2" t="s">
        <v>43</v>
      </c>
      <c r="K818" s="4">
        <v>94122</v>
      </c>
      <c r="L818" s="2" t="s">
        <v>44</v>
      </c>
      <c r="M818" s="2" t="s">
        <v>1634</v>
      </c>
      <c r="N818" s="2" t="s">
        <v>46</v>
      </c>
      <c r="O818" s="2" t="s">
        <v>94</v>
      </c>
      <c r="P818" s="2" t="s">
        <v>1635</v>
      </c>
      <c r="Q818" s="4">
        <v>59.94</v>
      </c>
      <c r="R818" s="4">
        <v>3</v>
      </c>
      <c r="S818" s="4">
        <v>0</v>
      </c>
      <c r="T818" s="4">
        <v>28.171800000000001</v>
      </c>
    </row>
    <row r="819" spans="1:20" x14ac:dyDescent="0.3">
      <c r="A819" s="2" t="s">
        <v>9402</v>
      </c>
      <c r="B819" s="3">
        <v>42412</v>
      </c>
      <c r="C819" s="3">
        <v>42563</v>
      </c>
      <c r="D819" s="2" t="s">
        <v>51</v>
      </c>
      <c r="E819" s="2" t="s">
        <v>4450</v>
      </c>
      <c r="F819" s="2" t="s">
        <v>4451</v>
      </c>
      <c r="G819" s="2" t="s">
        <v>41</v>
      </c>
      <c r="H819" s="2" t="s">
        <v>26</v>
      </c>
      <c r="I819" s="2" t="s">
        <v>713</v>
      </c>
      <c r="J819" s="2" t="s">
        <v>43</v>
      </c>
      <c r="K819" s="4">
        <v>95123</v>
      </c>
      <c r="L819" s="2" t="s">
        <v>44</v>
      </c>
      <c r="M819" s="2" t="s">
        <v>4879</v>
      </c>
      <c r="N819" s="2" t="s">
        <v>46</v>
      </c>
      <c r="O819" s="2" t="s">
        <v>77</v>
      </c>
      <c r="P819" s="2" t="s">
        <v>4880</v>
      </c>
      <c r="Q819" s="4">
        <v>24.704000000000001</v>
      </c>
      <c r="R819" s="4">
        <v>2</v>
      </c>
      <c r="S819" s="4">
        <v>0.2</v>
      </c>
      <c r="T819" s="4">
        <v>9.2639999999999993</v>
      </c>
    </row>
    <row r="820" spans="1:20" x14ac:dyDescent="0.3">
      <c r="A820" s="2" t="s">
        <v>9410</v>
      </c>
      <c r="B820" s="3">
        <v>42800</v>
      </c>
      <c r="C820" s="3">
        <v>42953</v>
      </c>
      <c r="D820" s="2" t="s">
        <v>51</v>
      </c>
      <c r="E820" s="2" t="s">
        <v>2292</v>
      </c>
      <c r="F820" s="2" t="s">
        <v>2293</v>
      </c>
      <c r="G820" s="2" t="s">
        <v>41</v>
      </c>
      <c r="H820" s="2" t="s">
        <v>26</v>
      </c>
      <c r="I820" s="2" t="s">
        <v>6348</v>
      </c>
      <c r="J820" s="2" t="s">
        <v>100</v>
      </c>
      <c r="K820" s="4">
        <v>98226</v>
      </c>
      <c r="L820" s="2" t="s">
        <v>44</v>
      </c>
      <c r="M820" s="2" t="s">
        <v>4377</v>
      </c>
      <c r="N820" s="2" t="s">
        <v>73</v>
      </c>
      <c r="O820" s="2" t="s">
        <v>178</v>
      </c>
      <c r="P820" s="2" t="s">
        <v>4378</v>
      </c>
      <c r="Q820" s="4">
        <v>1099.5</v>
      </c>
      <c r="R820" s="4">
        <v>10</v>
      </c>
      <c r="S820" s="4">
        <v>0</v>
      </c>
      <c r="T820" s="4">
        <v>362.83499999999998</v>
      </c>
    </row>
    <row r="821" spans="1:20" x14ac:dyDescent="0.3">
      <c r="A821" s="2" t="s">
        <v>9411</v>
      </c>
      <c r="B821" s="3">
        <v>41855</v>
      </c>
      <c r="C821" s="3">
        <v>41977</v>
      </c>
      <c r="D821" s="2" t="s">
        <v>51</v>
      </c>
      <c r="E821" s="2" t="s">
        <v>241</v>
      </c>
      <c r="F821" s="2" t="s">
        <v>242</v>
      </c>
      <c r="G821" s="2" t="s">
        <v>41</v>
      </c>
      <c r="H821" s="2" t="s">
        <v>26</v>
      </c>
      <c r="I821" s="2" t="s">
        <v>405</v>
      </c>
      <c r="J821" s="2" t="s">
        <v>406</v>
      </c>
      <c r="K821" s="4">
        <v>35601</v>
      </c>
      <c r="L821" s="2" t="s">
        <v>29</v>
      </c>
      <c r="M821" s="2" t="s">
        <v>9138</v>
      </c>
      <c r="N821" s="2" t="s">
        <v>31</v>
      </c>
      <c r="O821" s="2" t="s">
        <v>57</v>
      </c>
      <c r="P821" s="2" t="s">
        <v>9139</v>
      </c>
      <c r="Q821" s="4">
        <v>1215.92</v>
      </c>
      <c r="R821" s="4">
        <v>8</v>
      </c>
      <c r="S821" s="4">
        <v>0</v>
      </c>
      <c r="T821" s="4">
        <v>316.13920000000002</v>
      </c>
    </row>
    <row r="822" spans="1:20" x14ac:dyDescent="0.3">
      <c r="A822" s="2" t="s">
        <v>9413</v>
      </c>
      <c r="B822" s="3">
        <v>42923</v>
      </c>
      <c r="C822" s="3">
        <v>42985</v>
      </c>
      <c r="D822" s="2" t="s">
        <v>209</v>
      </c>
      <c r="E822" s="2" t="s">
        <v>2055</v>
      </c>
      <c r="F822" s="2" t="s">
        <v>2056</v>
      </c>
      <c r="G822" s="2" t="s">
        <v>25</v>
      </c>
      <c r="H822" s="2" t="s">
        <v>26</v>
      </c>
      <c r="I822" s="2" t="s">
        <v>159</v>
      </c>
      <c r="J822" s="2" t="s">
        <v>160</v>
      </c>
      <c r="K822" s="4">
        <v>19120</v>
      </c>
      <c r="L822" s="2" t="s">
        <v>161</v>
      </c>
      <c r="M822" s="2" t="s">
        <v>2961</v>
      </c>
      <c r="N822" s="2" t="s">
        <v>31</v>
      </c>
      <c r="O822" s="2" t="s">
        <v>32</v>
      </c>
      <c r="P822" s="2" t="s">
        <v>2962</v>
      </c>
      <c r="Q822" s="4">
        <v>87.21</v>
      </c>
      <c r="R822" s="4">
        <v>3</v>
      </c>
      <c r="S822" s="4">
        <v>0.5</v>
      </c>
      <c r="T822" s="4">
        <v>-45.349200000000003</v>
      </c>
    </row>
    <row r="823" spans="1:20" x14ac:dyDescent="0.3">
      <c r="A823" s="2" t="s">
        <v>9414</v>
      </c>
      <c r="B823" s="3">
        <v>42467</v>
      </c>
      <c r="C823" s="3">
        <v>42467</v>
      </c>
      <c r="D823" s="2" t="s">
        <v>1455</v>
      </c>
      <c r="E823" s="2" t="s">
        <v>500</v>
      </c>
      <c r="F823" s="2" t="s">
        <v>501</v>
      </c>
      <c r="G823" s="2" t="s">
        <v>108</v>
      </c>
      <c r="H823" s="2" t="s">
        <v>26</v>
      </c>
      <c r="I823" s="2" t="s">
        <v>99</v>
      </c>
      <c r="J823" s="2" t="s">
        <v>100</v>
      </c>
      <c r="K823" s="4">
        <v>98103</v>
      </c>
      <c r="L823" s="2" t="s">
        <v>44</v>
      </c>
      <c r="M823" s="2" t="s">
        <v>2338</v>
      </c>
      <c r="N823" s="2" t="s">
        <v>31</v>
      </c>
      <c r="O823" s="2" t="s">
        <v>67</v>
      </c>
      <c r="P823" s="2" t="s">
        <v>2339</v>
      </c>
      <c r="Q823" s="4">
        <v>25.4</v>
      </c>
      <c r="R823" s="4">
        <v>5</v>
      </c>
      <c r="S823" s="4">
        <v>0</v>
      </c>
      <c r="T823" s="4">
        <v>8.6359999999999992</v>
      </c>
    </row>
    <row r="824" spans="1:20" x14ac:dyDescent="0.3">
      <c r="A824" s="2" t="s">
        <v>9421</v>
      </c>
      <c r="B824" s="3">
        <v>42858</v>
      </c>
      <c r="C824" s="3">
        <v>42858</v>
      </c>
      <c r="D824" s="2" t="s">
        <v>1455</v>
      </c>
      <c r="E824" s="2" t="s">
        <v>1122</v>
      </c>
      <c r="F824" s="2" t="s">
        <v>1123</v>
      </c>
      <c r="G824" s="2" t="s">
        <v>41</v>
      </c>
      <c r="H824" s="2" t="s">
        <v>26</v>
      </c>
      <c r="I824" s="2" t="s">
        <v>5926</v>
      </c>
      <c r="J824" s="2" t="s">
        <v>1678</v>
      </c>
      <c r="K824" s="4">
        <v>38671</v>
      </c>
      <c r="L824" s="2" t="s">
        <v>29</v>
      </c>
      <c r="M824" s="2" t="s">
        <v>3392</v>
      </c>
      <c r="N824" s="2" t="s">
        <v>46</v>
      </c>
      <c r="O824" s="2" t="s">
        <v>192</v>
      </c>
      <c r="P824" s="2" t="s">
        <v>3393</v>
      </c>
      <c r="Q824" s="4">
        <v>42.68</v>
      </c>
      <c r="R824" s="4">
        <v>4</v>
      </c>
      <c r="S824" s="4">
        <v>0</v>
      </c>
      <c r="T824" s="4">
        <v>19.6328</v>
      </c>
    </row>
    <row r="825" spans="1:20" x14ac:dyDescent="0.3">
      <c r="A825" s="2" t="s">
        <v>9435</v>
      </c>
      <c r="B825" s="3">
        <v>42888</v>
      </c>
      <c r="C825" s="3">
        <v>43041</v>
      </c>
      <c r="D825" s="2" t="s">
        <v>51</v>
      </c>
      <c r="E825" s="2" t="s">
        <v>4023</v>
      </c>
      <c r="F825" s="2" t="s">
        <v>4024</v>
      </c>
      <c r="G825" s="2" t="s">
        <v>25</v>
      </c>
      <c r="H825" s="2" t="s">
        <v>26</v>
      </c>
      <c r="I825" s="2" t="s">
        <v>302</v>
      </c>
      <c r="J825" s="2" t="s">
        <v>303</v>
      </c>
      <c r="K825" s="4">
        <v>10024</v>
      </c>
      <c r="L825" s="2" t="s">
        <v>161</v>
      </c>
      <c r="M825" s="2" t="s">
        <v>3516</v>
      </c>
      <c r="N825" s="2" t="s">
        <v>31</v>
      </c>
      <c r="O825" s="2" t="s">
        <v>32</v>
      </c>
      <c r="P825" s="2" t="s">
        <v>3517</v>
      </c>
      <c r="Q825" s="4">
        <v>240.78399999999999</v>
      </c>
      <c r="R825" s="4">
        <v>1</v>
      </c>
      <c r="S825" s="4">
        <v>0.2</v>
      </c>
      <c r="T825" s="4">
        <v>30.097999999999999</v>
      </c>
    </row>
    <row r="826" spans="1:20" x14ac:dyDescent="0.3">
      <c r="A826" s="2" t="s">
        <v>9445</v>
      </c>
      <c r="B826" s="3">
        <v>42686</v>
      </c>
      <c r="C826" s="3">
        <v>42686</v>
      </c>
      <c r="D826" s="2" t="s">
        <v>1455</v>
      </c>
      <c r="E826" s="2" t="s">
        <v>3519</v>
      </c>
      <c r="F826" s="2" t="s">
        <v>3520</v>
      </c>
      <c r="G826" s="2" t="s">
        <v>41</v>
      </c>
      <c r="H826" s="2" t="s">
        <v>26</v>
      </c>
      <c r="I826" s="2" t="s">
        <v>566</v>
      </c>
      <c r="J826" s="2" t="s">
        <v>567</v>
      </c>
      <c r="K826" s="4">
        <v>43229</v>
      </c>
      <c r="L826" s="2" t="s">
        <v>161</v>
      </c>
      <c r="M826" s="2" t="s">
        <v>3188</v>
      </c>
      <c r="N826" s="2" t="s">
        <v>46</v>
      </c>
      <c r="O826" s="2" t="s">
        <v>60</v>
      </c>
      <c r="P826" s="2" t="s">
        <v>3189</v>
      </c>
      <c r="Q826" s="4">
        <v>64.959999999999994</v>
      </c>
      <c r="R826" s="4">
        <v>5</v>
      </c>
      <c r="S826" s="4">
        <v>0.2</v>
      </c>
      <c r="T826" s="4">
        <v>-4.0599999999999996</v>
      </c>
    </row>
    <row r="827" spans="1:20" x14ac:dyDescent="0.3">
      <c r="A827" s="2" t="s">
        <v>9450</v>
      </c>
      <c r="B827" s="3">
        <v>42925</v>
      </c>
      <c r="C827" s="3">
        <v>43048</v>
      </c>
      <c r="D827" s="2" t="s">
        <v>51</v>
      </c>
      <c r="E827" s="2" t="s">
        <v>3484</v>
      </c>
      <c r="F827" s="2" t="s">
        <v>3485</v>
      </c>
      <c r="G827" s="2" t="s">
        <v>25</v>
      </c>
      <c r="H827" s="2" t="s">
        <v>26</v>
      </c>
      <c r="I827" s="2" t="s">
        <v>42</v>
      </c>
      <c r="J827" s="2" t="s">
        <v>43</v>
      </c>
      <c r="K827" s="4">
        <v>90004</v>
      </c>
      <c r="L827" s="2" t="s">
        <v>44</v>
      </c>
      <c r="M827" s="2" t="s">
        <v>2769</v>
      </c>
      <c r="N827" s="2" t="s">
        <v>31</v>
      </c>
      <c r="O827" s="2" t="s">
        <v>67</v>
      </c>
      <c r="P827" s="2" t="s">
        <v>2770</v>
      </c>
      <c r="Q827" s="4">
        <v>19.760000000000002</v>
      </c>
      <c r="R827" s="4">
        <v>4</v>
      </c>
      <c r="S827" s="4">
        <v>0</v>
      </c>
      <c r="T827" s="4">
        <v>8.2992000000000008</v>
      </c>
    </row>
    <row r="828" spans="1:20" x14ac:dyDescent="0.3">
      <c r="A828" s="2" t="s">
        <v>9451</v>
      </c>
      <c r="B828" s="3">
        <v>42046</v>
      </c>
      <c r="C828" s="3">
        <v>42196</v>
      </c>
      <c r="D828" s="2" t="s">
        <v>51</v>
      </c>
      <c r="E828" s="2" t="s">
        <v>5652</v>
      </c>
      <c r="F828" s="2" t="s">
        <v>5653</v>
      </c>
      <c r="G828" s="2" t="s">
        <v>25</v>
      </c>
      <c r="H828" s="2" t="s">
        <v>26</v>
      </c>
      <c r="I828" s="2" t="s">
        <v>314</v>
      </c>
      <c r="J828" s="2" t="s">
        <v>303</v>
      </c>
      <c r="K828" s="4">
        <v>12180</v>
      </c>
      <c r="L828" s="2" t="s">
        <v>161</v>
      </c>
      <c r="M828" s="2" t="s">
        <v>7332</v>
      </c>
      <c r="N828" s="2" t="s">
        <v>31</v>
      </c>
      <c r="O828" s="2" t="s">
        <v>35</v>
      </c>
      <c r="P828" s="2" t="s">
        <v>7333</v>
      </c>
      <c r="Q828" s="4">
        <v>109.764</v>
      </c>
      <c r="R828" s="4">
        <v>2</v>
      </c>
      <c r="S828" s="4">
        <v>0.1</v>
      </c>
      <c r="T828" s="4">
        <v>8.5372000000000003</v>
      </c>
    </row>
    <row r="829" spans="1:20" x14ac:dyDescent="0.3">
      <c r="A829" s="2" t="s">
        <v>9453</v>
      </c>
      <c r="B829" s="3">
        <v>42739</v>
      </c>
      <c r="C829" s="3">
        <v>42798</v>
      </c>
      <c r="D829" s="2" t="s">
        <v>209</v>
      </c>
      <c r="E829" s="2" t="s">
        <v>3138</v>
      </c>
      <c r="F829" s="2" t="s">
        <v>3139</v>
      </c>
      <c r="G829" s="2" t="s">
        <v>41</v>
      </c>
      <c r="H829" s="2" t="s">
        <v>26</v>
      </c>
      <c r="I829" s="2" t="s">
        <v>2927</v>
      </c>
      <c r="J829" s="2" t="s">
        <v>436</v>
      </c>
      <c r="K829" s="4">
        <v>29501</v>
      </c>
      <c r="L829" s="2" t="s">
        <v>29</v>
      </c>
      <c r="M829" s="2" t="s">
        <v>522</v>
      </c>
      <c r="N829" s="2" t="s">
        <v>31</v>
      </c>
      <c r="O829" s="2" t="s">
        <v>67</v>
      </c>
      <c r="P829" s="2" t="s">
        <v>523</v>
      </c>
      <c r="Q829" s="4">
        <v>127.95</v>
      </c>
      <c r="R829" s="4">
        <v>3</v>
      </c>
      <c r="S829" s="4">
        <v>0</v>
      </c>
      <c r="T829" s="4">
        <v>21.7515</v>
      </c>
    </row>
    <row r="830" spans="1:20" x14ac:dyDescent="0.3">
      <c r="A830" s="2" t="s">
        <v>9455</v>
      </c>
      <c r="B830" s="3">
        <v>42646</v>
      </c>
      <c r="C830" s="3">
        <v>42677</v>
      </c>
      <c r="D830" s="2" t="s">
        <v>209</v>
      </c>
      <c r="E830" s="2" t="s">
        <v>5730</v>
      </c>
      <c r="F830" s="2" t="s">
        <v>5731</v>
      </c>
      <c r="G830" s="2" t="s">
        <v>108</v>
      </c>
      <c r="H830" s="2" t="s">
        <v>26</v>
      </c>
      <c r="I830" s="2" t="s">
        <v>42</v>
      </c>
      <c r="J830" s="2" t="s">
        <v>43</v>
      </c>
      <c r="K830" s="4">
        <v>90008</v>
      </c>
      <c r="L830" s="2" t="s">
        <v>44</v>
      </c>
      <c r="M830" s="2" t="s">
        <v>4965</v>
      </c>
      <c r="N830" s="2" t="s">
        <v>46</v>
      </c>
      <c r="O830" s="2" t="s">
        <v>94</v>
      </c>
      <c r="P830" s="2" t="s">
        <v>4966</v>
      </c>
      <c r="Q830" s="4">
        <v>14.9</v>
      </c>
      <c r="R830" s="4">
        <v>5</v>
      </c>
      <c r="S830" s="4">
        <v>0</v>
      </c>
      <c r="T830" s="4">
        <v>7.1520000000000001</v>
      </c>
    </row>
    <row r="831" spans="1:20" x14ac:dyDescent="0.3">
      <c r="A831" s="2" t="s">
        <v>9456</v>
      </c>
      <c r="B831" s="3">
        <v>41794</v>
      </c>
      <c r="C831" s="3">
        <v>41977</v>
      </c>
      <c r="D831" s="2" t="s">
        <v>51</v>
      </c>
      <c r="E831" s="2" t="s">
        <v>6870</v>
      </c>
      <c r="F831" s="2" t="s">
        <v>6871</v>
      </c>
      <c r="G831" s="2" t="s">
        <v>41</v>
      </c>
      <c r="H831" s="2" t="s">
        <v>26</v>
      </c>
      <c r="I831" s="2" t="s">
        <v>42</v>
      </c>
      <c r="J831" s="2" t="s">
        <v>43</v>
      </c>
      <c r="K831" s="4">
        <v>90049</v>
      </c>
      <c r="L831" s="2" t="s">
        <v>44</v>
      </c>
      <c r="M831" s="2" t="s">
        <v>9332</v>
      </c>
      <c r="N831" s="2" t="s">
        <v>31</v>
      </c>
      <c r="O831" s="2" t="s">
        <v>67</v>
      </c>
      <c r="P831" s="2" t="s">
        <v>9333</v>
      </c>
      <c r="Q831" s="4">
        <v>91.96</v>
      </c>
      <c r="R831" s="4">
        <v>2</v>
      </c>
      <c r="S831" s="4">
        <v>0</v>
      </c>
      <c r="T831" s="4">
        <v>15.6332</v>
      </c>
    </row>
    <row r="832" spans="1:20" x14ac:dyDescent="0.3">
      <c r="A832" s="2" t="s">
        <v>9457</v>
      </c>
      <c r="B832" s="3">
        <v>41769</v>
      </c>
      <c r="C832" s="3">
        <v>41922</v>
      </c>
      <c r="D832" s="2" t="s">
        <v>22</v>
      </c>
      <c r="E832" s="2" t="s">
        <v>6345</v>
      </c>
      <c r="F832" s="2" t="s">
        <v>6346</v>
      </c>
      <c r="G832" s="2" t="s">
        <v>25</v>
      </c>
      <c r="H832" s="2" t="s">
        <v>26</v>
      </c>
      <c r="I832" s="2" t="s">
        <v>566</v>
      </c>
      <c r="J832" s="2" t="s">
        <v>567</v>
      </c>
      <c r="K832" s="4">
        <v>43229</v>
      </c>
      <c r="L832" s="2" t="s">
        <v>161</v>
      </c>
      <c r="M832" s="2" t="s">
        <v>79</v>
      </c>
      <c r="N832" s="2" t="s">
        <v>46</v>
      </c>
      <c r="O832" s="2" t="s">
        <v>80</v>
      </c>
      <c r="P832" s="2" t="s">
        <v>81</v>
      </c>
      <c r="Q832" s="4">
        <v>91.92</v>
      </c>
      <c r="R832" s="4">
        <v>5</v>
      </c>
      <c r="S832" s="4">
        <v>0.2</v>
      </c>
      <c r="T832" s="4">
        <v>11.49</v>
      </c>
    </row>
    <row r="833" spans="1:20" x14ac:dyDescent="0.3">
      <c r="A833" s="2" t="s">
        <v>9466</v>
      </c>
      <c r="B833" s="3">
        <v>42893</v>
      </c>
      <c r="C833" s="3">
        <v>42893</v>
      </c>
      <c r="D833" s="2" t="s">
        <v>1455</v>
      </c>
      <c r="E833" s="2" t="s">
        <v>8083</v>
      </c>
      <c r="F833" s="2" t="s">
        <v>8084</v>
      </c>
      <c r="G833" s="2" t="s">
        <v>25</v>
      </c>
      <c r="H833" s="2" t="s">
        <v>26</v>
      </c>
      <c r="I833" s="2" t="s">
        <v>1598</v>
      </c>
      <c r="J833" s="2" t="s">
        <v>55</v>
      </c>
      <c r="K833" s="4">
        <v>33142</v>
      </c>
      <c r="L833" s="2" t="s">
        <v>29</v>
      </c>
      <c r="M833" s="2" t="s">
        <v>5329</v>
      </c>
      <c r="N833" s="2" t="s">
        <v>31</v>
      </c>
      <c r="O833" s="2" t="s">
        <v>35</v>
      </c>
      <c r="P833" s="2" t="s">
        <v>5330</v>
      </c>
      <c r="Q833" s="4">
        <v>239.24</v>
      </c>
      <c r="R833" s="4">
        <v>1</v>
      </c>
      <c r="S833" s="4">
        <v>0.2</v>
      </c>
      <c r="T833" s="4">
        <v>23.923999999999999</v>
      </c>
    </row>
    <row r="834" spans="1:20" x14ac:dyDescent="0.3">
      <c r="A834" s="2" t="s">
        <v>9472</v>
      </c>
      <c r="B834" s="3">
        <v>42469</v>
      </c>
      <c r="C834" s="3">
        <v>42591</v>
      </c>
      <c r="D834" s="2" t="s">
        <v>51</v>
      </c>
      <c r="E834" s="2" t="s">
        <v>7924</v>
      </c>
      <c r="F834" s="2" t="s">
        <v>7925</v>
      </c>
      <c r="G834" s="2" t="s">
        <v>25</v>
      </c>
      <c r="H834" s="2" t="s">
        <v>26</v>
      </c>
      <c r="I834" s="2" t="s">
        <v>8776</v>
      </c>
      <c r="J834" s="2" t="s">
        <v>28</v>
      </c>
      <c r="K834" s="4">
        <v>40324</v>
      </c>
      <c r="L834" s="2" t="s">
        <v>29</v>
      </c>
      <c r="M834" s="2" t="s">
        <v>1684</v>
      </c>
      <c r="N834" s="2" t="s">
        <v>31</v>
      </c>
      <c r="O834" s="2" t="s">
        <v>67</v>
      </c>
      <c r="P834" s="2" t="s">
        <v>1685</v>
      </c>
      <c r="Q834" s="4">
        <v>42.6</v>
      </c>
      <c r="R834" s="4">
        <v>3</v>
      </c>
      <c r="S834" s="4">
        <v>0</v>
      </c>
      <c r="T834" s="4">
        <v>16.614000000000001</v>
      </c>
    </row>
    <row r="835" spans="1:20" x14ac:dyDescent="0.3">
      <c r="A835" s="2" t="s">
        <v>9476</v>
      </c>
      <c r="B835" s="3">
        <v>42462</v>
      </c>
      <c r="C835" s="3">
        <v>42584</v>
      </c>
      <c r="D835" s="2" t="s">
        <v>51</v>
      </c>
      <c r="E835" s="2" t="s">
        <v>183</v>
      </c>
      <c r="F835" s="2" t="s">
        <v>184</v>
      </c>
      <c r="G835" s="2" t="s">
        <v>25</v>
      </c>
      <c r="H835" s="2" t="s">
        <v>26</v>
      </c>
      <c r="I835" s="2" t="s">
        <v>2416</v>
      </c>
      <c r="J835" s="2" t="s">
        <v>351</v>
      </c>
      <c r="K835" s="4">
        <v>85635</v>
      </c>
      <c r="L835" s="2" t="s">
        <v>44</v>
      </c>
      <c r="M835" s="2" t="s">
        <v>4974</v>
      </c>
      <c r="N835" s="2" t="s">
        <v>31</v>
      </c>
      <c r="O835" s="2" t="s">
        <v>67</v>
      </c>
      <c r="P835" s="2" t="s">
        <v>4975</v>
      </c>
      <c r="Q835" s="4">
        <v>14.368</v>
      </c>
      <c r="R835" s="4">
        <v>2</v>
      </c>
      <c r="S835" s="4">
        <v>0.2</v>
      </c>
      <c r="T835" s="4">
        <v>3.9512</v>
      </c>
    </row>
    <row r="836" spans="1:20" x14ac:dyDescent="0.3">
      <c r="A836" s="2" t="s">
        <v>9478</v>
      </c>
      <c r="B836" s="3">
        <v>42072</v>
      </c>
      <c r="C836" s="3">
        <v>42225</v>
      </c>
      <c r="D836" s="2" t="s">
        <v>51</v>
      </c>
      <c r="E836" s="2" t="s">
        <v>4148</v>
      </c>
      <c r="F836" s="2" t="s">
        <v>4149</v>
      </c>
      <c r="G836" s="2" t="s">
        <v>41</v>
      </c>
      <c r="H836" s="2" t="s">
        <v>26</v>
      </c>
      <c r="I836" s="2" t="s">
        <v>1479</v>
      </c>
      <c r="J836" s="2" t="s">
        <v>351</v>
      </c>
      <c r="K836" s="4">
        <v>85705</v>
      </c>
      <c r="L836" s="2" t="s">
        <v>44</v>
      </c>
      <c r="M836" s="2" t="s">
        <v>4804</v>
      </c>
      <c r="N836" s="2" t="s">
        <v>31</v>
      </c>
      <c r="O836" s="2" t="s">
        <v>67</v>
      </c>
      <c r="P836" s="2" t="s">
        <v>4805</v>
      </c>
      <c r="Q836" s="4">
        <v>238.15199999999999</v>
      </c>
      <c r="R836" s="4">
        <v>3</v>
      </c>
      <c r="S836" s="4">
        <v>0.2</v>
      </c>
      <c r="T836" s="4">
        <v>89.307000000000002</v>
      </c>
    </row>
    <row r="837" spans="1:20" x14ac:dyDescent="0.3">
      <c r="A837" s="2" t="s">
        <v>9480</v>
      </c>
      <c r="B837" s="3">
        <v>42196</v>
      </c>
      <c r="C837" s="3">
        <v>42319</v>
      </c>
      <c r="D837" s="2" t="s">
        <v>51</v>
      </c>
      <c r="E837" s="2" t="s">
        <v>2720</v>
      </c>
      <c r="F837" s="2" t="s">
        <v>2721</v>
      </c>
      <c r="G837" s="2" t="s">
        <v>41</v>
      </c>
      <c r="H837" s="2" t="s">
        <v>26</v>
      </c>
      <c r="I837" s="2" t="s">
        <v>1598</v>
      </c>
      <c r="J837" s="2" t="s">
        <v>55</v>
      </c>
      <c r="K837" s="4">
        <v>33142</v>
      </c>
      <c r="L837" s="2" t="s">
        <v>29</v>
      </c>
      <c r="M837" s="2" t="s">
        <v>2507</v>
      </c>
      <c r="N837" s="2" t="s">
        <v>46</v>
      </c>
      <c r="O837" s="2" t="s">
        <v>77</v>
      </c>
      <c r="P837" s="2" t="s">
        <v>2508</v>
      </c>
      <c r="Q837" s="4">
        <v>16.146000000000001</v>
      </c>
      <c r="R837" s="4">
        <v>9</v>
      </c>
      <c r="S837" s="4">
        <v>0.7</v>
      </c>
      <c r="T837" s="4">
        <v>-12.9168</v>
      </c>
    </row>
    <row r="838" spans="1:20" x14ac:dyDescent="0.3">
      <c r="A838" s="2" t="s">
        <v>9487</v>
      </c>
      <c r="B838" s="3">
        <v>41673</v>
      </c>
      <c r="C838" s="3">
        <v>41854</v>
      </c>
      <c r="D838" s="2" t="s">
        <v>51</v>
      </c>
      <c r="E838" s="2" t="s">
        <v>5986</v>
      </c>
      <c r="F838" s="2" t="s">
        <v>5987</v>
      </c>
      <c r="G838" s="2" t="s">
        <v>108</v>
      </c>
      <c r="H838" s="2" t="s">
        <v>26</v>
      </c>
      <c r="I838" s="2" t="s">
        <v>302</v>
      </c>
      <c r="J838" s="2" t="s">
        <v>303</v>
      </c>
      <c r="K838" s="4">
        <v>10009</v>
      </c>
      <c r="L838" s="2" t="s">
        <v>161</v>
      </c>
      <c r="M838" s="2" t="s">
        <v>757</v>
      </c>
      <c r="N838" s="2" t="s">
        <v>46</v>
      </c>
      <c r="O838" s="2" t="s">
        <v>192</v>
      </c>
      <c r="P838" s="2" t="s">
        <v>758</v>
      </c>
      <c r="Q838" s="4">
        <v>11.36</v>
      </c>
      <c r="R838" s="4">
        <v>2</v>
      </c>
      <c r="S838" s="4">
        <v>0</v>
      </c>
      <c r="T838" s="4">
        <v>5.3391999999999999</v>
      </c>
    </row>
    <row r="839" spans="1:20" x14ac:dyDescent="0.3">
      <c r="A839" s="2" t="s">
        <v>9491</v>
      </c>
      <c r="B839" s="3">
        <v>42128</v>
      </c>
      <c r="C839" s="3">
        <v>42189</v>
      </c>
      <c r="D839" s="2" t="s">
        <v>209</v>
      </c>
      <c r="E839" s="2" t="s">
        <v>741</v>
      </c>
      <c r="F839" s="2" t="s">
        <v>742</v>
      </c>
      <c r="G839" s="2" t="s">
        <v>25</v>
      </c>
      <c r="H839" s="2" t="s">
        <v>26</v>
      </c>
      <c r="I839" s="2" t="s">
        <v>159</v>
      </c>
      <c r="J839" s="2" t="s">
        <v>160</v>
      </c>
      <c r="K839" s="4">
        <v>19120</v>
      </c>
      <c r="L839" s="2" t="s">
        <v>161</v>
      </c>
      <c r="M839" s="2" t="s">
        <v>2823</v>
      </c>
      <c r="N839" s="2" t="s">
        <v>46</v>
      </c>
      <c r="O839" s="2" t="s">
        <v>47</v>
      </c>
      <c r="P839" s="2" t="s">
        <v>2824</v>
      </c>
      <c r="Q839" s="4">
        <v>23.904</v>
      </c>
      <c r="R839" s="4">
        <v>6</v>
      </c>
      <c r="S839" s="4">
        <v>0.2</v>
      </c>
      <c r="T839" s="4">
        <v>7.7687999999999997</v>
      </c>
    </row>
    <row r="840" spans="1:20" x14ac:dyDescent="0.3">
      <c r="A840" s="2" t="s">
        <v>9500</v>
      </c>
      <c r="B840" s="3">
        <v>42378</v>
      </c>
      <c r="C840" s="3">
        <v>42560</v>
      </c>
      <c r="D840" s="2" t="s">
        <v>51</v>
      </c>
      <c r="E840" s="2" t="s">
        <v>2913</v>
      </c>
      <c r="F840" s="2" t="s">
        <v>2914</v>
      </c>
      <c r="G840" s="2" t="s">
        <v>25</v>
      </c>
      <c r="H840" s="2" t="s">
        <v>26</v>
      </c>
      <c r="I840" s="2" t="s">
        <v>302</v>
      </c>
      <c r="J840" s="2" t="s">
        <v>303</v>
      </c>
      <c r="K840" s="4">
        <v>10011</v>
      </c>
      <c r="L840" s="2" t="s">
        <v>161</v>
      </c>
      <c r="M840" s="2" t="s">
        <v>2085</v>
      </c>
      <c r="N840" s="2" t="s">
        <v>73</v>
      </c>
      <c r="O840" s="2" t="s">
        <v>178</v>
      </c>
      <c r="P840" s="2" t="s">
        <v>2086</v>
      </c>
      <c r="Q840" s="4">
        <v>468.9</v>
      </c>
      <c r="R840" s="4">
        <v>6</v>
      </c>
      <c r="S840" s="4">
        <v>0</v>
      </c>
      <c r="T840" s="4">
        <v>206.316</v>
      </c>
    </row>
    <row r="841" spans="1:20" x14ac:dyDescent="0.3">
      <c r="A841" s="2" t="s">
        <v>9501</v>
      </c>
      <c r="B841" s="3">
        <v>42863</v>
      </c>
      <c r="C841" s="3">
        <v>42955</v>
      </c>
      <c r="D841" s="2" t="s">
        <v>209</v>
      </c>
      <c r="E841" s="2" t="s">
        <v>1208</v>
      </c>
      <c r="F841" s="2" t="s">
        <v>1209</v>
      </c>
      <c r="G841" s="2" t="s">
        <v>108</v>
      </c>
      <c r="H841" s="2" t="s">
        <v>26</v>
      </c>
      <c r="I841" s="2" t="s">
        <v>205</v>
      </c>
      <c r="J841" s="2" t="s">
        <v>110</v>
      </c>
      <c r="K841" s="4">
        <v>77070</v>
      </c>
      <c r="L841" s="2" t="s">
        <v>111</v>
      </c>
      <c r="M841" s="2" t="s">
        <v>5524</v>
      </c>
      <c r="N841" s="2" t="s">
        <v>46</v>
      </c>
      <c r="O841" s="2" t="s">
        <v>60</v>
      </c>
      <c r="P841" s="2" t="s">
        <v>5525</v>
      </c>
      <c r="Q841" s="4">
        <v>151.05600000000001</v>
      </c>
      <c r="R841" s="4">
        <v>9</v>
      </c>
      <c r="S841" s="4">
        <v>0.2</v>
      </c>
      <c r="T841" s="4">
        <v>7.5528000000000004</v>
      </c>
    </row>
    <row r="842" spans="1:20" x14ac:dyDescent="0.3">
      <c r="A842" s="2" t="s">
        <v>9521</v>
      </c>
      <c r="B842" s="3">
        <v>42837</v>
      </c>
      <c r="C842" s="3">
        <v>42990</v>
      </c>
      <c r="D842" s="2" t="s">
        <v>51</v>
      </c>
      <c r="E842" s="2" t="s">
        <v>5462</v>
      </c>
      <c r="F842" s="2" t="s">
        <v>5463</v>
      </c>
      <c r="G842" s="2" t="s">
        <v>25</v>
      </c>
      <c r="H842" s="2" t="s">
        <v>26</v>
      </c>
      <c r="I842" s="2" t="s">
        <v>344</v>
      </c>
      <c r="J842" s="2" t="s">
        <v>235</v>
      </c>
      <c r="K842" s="4">
        <v>60610</v>
      </c>
      <c r="L842" s="2" t="s">
        <v>111</v>
      </c>
      <c r="M842" s="2" t="s">
        <v>6612</v>
      </c>
      <c r="N842" s="2" t="s">
        <v>46</v>
      </c>
      <c r="O842" s="2" t="s">
        <v>60</v>
      </c>
      <c r="P842" s="2" t="s">
        <v>6613</v>
      </c>
      <c r="Q842" s="4">
        <v>61.567999999999998</v>
      </c>
      <c r="R842" s="4">
        <v>2</v>
      </c>
      <c r="S842" s="4">
        <v>0.2</v>
      </c>
      <c r="T842" s="4">
        <v>4.6176000000000004</v>
      </c>
    </row>
    <row r="843" spans="1:20" x14ac:dyDescent="0.3">
      <c r="A843" s="2" t="s">
        <v>9523</v>
      </c>
      <c r="B843" s="3">
        <v>42800</v>
      </c>
      <c r="C843" s="3">
        <v>42922</v>
      </c>
      <c r="D843" s="2" t="s">
        <v>51</v>
      </c>
      <c r="E843" s="2" t="s">
        <v>1574</v>
      </c>
      <c r="F843" s="2" t="s">
        <v>1575</v>
      </c>
      <c r="G843" s="2" t="s">
        <v>41</v>
      </c>
      <c r="H843" s="2" t="s">
        <v>26</v>
      </c>
      <c r="I843" s="2" t="s">
        <v>42</v>
      </c>
      <c r="J843" s="2" t="s">
        <v>43</v>
      </c>
      <c r="K843" s="4">
        <v>90036</v>
      </c>
      <c r="L843" s="2" t="s">
        <v>44</v>
      </c>
      <c r="M843" s="2" t="s">
        <v>4692</v>
      </c>
      <c r="N843" s="2" t="s">
        <v>73</v>
      </c>
      <c r="O843" s="2" t="s">
        <v>178</v>
      </c>
      <c r="P843" s="2" t="s">
        <v>4693</v>
      </c>
      <c r="Q843" s="4">
        <v>44.75</v>
      </c>
      <c r="R843" s="4">
        <v>5</v>
      </c>
      <c r="S843" s="4">
        <v>0</v>
      </c>
      <c r="T843" s="4">
        <v>8.5024999999999995</v>
      </c>
    </row>
    <row r="844" spans="1:20" x14ac:dyDescent="0.3">
      <c r="A844" s="2" t="s">
        <v>9538</v>
      </c>
      <c r="B844" s="3">
        <v>42471</v>
      </c>
      <c r="C844" s="3">
        <v>42471</v>
      </c>
      <c r="D844" s="2" t="s">
        <v>1455</v>
      </c>
      <c r="E844" s="2" t="s">
        <v>6289</v>
      </c>
      <c r="F844" s="2" t="s">
        <v>6290</v>
      </c>
      <c r="G844" s="2" t="s">
        <v>25</v>
      </c>
      <c r="H844" s="2" t="s">
        <v>26</v>
      </c>
      <c r="I844" s="2" t="s">
        <v>7673</v>
      </c>
      <c r="J844" s="2" t="s">
        <v>43</v>
      </c>
      <c r="K844" s="4">
        <v>91911</v>
      </c>
      <c r="L844" s="2" t="s">
        <v>44</v>
      </c>
      <c r="M844" s="2" t="s">
        <v>1264</v>
      </c>
      <c r="N844" s="2" t="s">
        <v>46</v>
      </c>
      <c r="O844" s="2" t="s">
        <v>70</v>
      </c>
      <c r="P844" s="2" t="s">
        <v>1265</v>
      </c>
      <c r="Q844" s="4">
        <v>192.8</v>
      </c>
      <c r="R844" s="4">
        <v>4</v>
      </c>
      <c r="S844" s="4">
        <v>0</v>
      </c>
      <c r="T844" s="4">
        <v>55.911999999999999</v>
      </c>
    </row>
    <row r="845" spans="1:20" x14ac:dyDescent="0.3">
      <c r="A845" s="2" t="s">
        <v>9550</v>
      </c>
      <c r="B845" s="3">
        <v>42586</v>
      </c>
      <c r="C845" s="3">
        <v>42678</v>
      </c>
      <c r="D845" s="2" t="s">
        <v>209</v>
      </c>
      <c r="E845" s="2" t="s">
        <v>5036</v>
      </c>
      <c r="F845" s="2" t="s">
        <v>5037</v>
      </c>
      <c r="G845" s="2" t="s">
        <v>25</v>
      </c>
      <c r="H845" s="2" t="s">
        <v>26</v>
      </c>
      <c r="I845" s="2" t="s">
        <v>566</v>
      </c>
      <c r="J845" s="2" t="s">
        <v>1434</v>
      </c>
      <c r="K845" s="4">
        <v>31907</v>
      </c>
      <c r="L845" s="2" t="s">
        <v>29</v>
      </c>
      <c r="M845" s="2" t="s">
        <v>7443</v>
      </c>
      <c r="N845" s="2" t="s">
        <v>31</v>
      </c>
      <c r="O845" s="2" t="s">
        <v>32</v>
      </c>
      <c r="P845" s="2" t="s">
        <v>7444</v>
      </c>
      <c r="Q845" s="4">
        <v>354.9</v>
      </c>
      <c r="R845" s="4">
        <v>5</v>
      </c>
      <c r="S845" s="4">
        <v>0</v>
      </c>
      <c r="T845" s="4">
        <v>88.724999999999994</v>
      </c>
    </row>
    <row r="846" spans="1:20" x14ac:dyDescent="0.3">
      <c r="A846" s="2" t="s">
        <v>9552</v>
      </c>
      <c r="B846" s="3">
        <v>42801</v>
      </c>
      <c r="C846" s="3">
        <v>42954</v>
      </c>
      <c r="D846" s="2" t="s">
        <v>51</v>
      </c>
      <c r="E846" s="2" t="s">
        <v>3390</v>
      </c>
      <c r="F846" s="2" t="s">
        <v>3391</v>
      </c>
      <c r="G846" s="2" t="s">
        <v>25</v>
      </c>
      <c r="H846" s="2" t="s">
        <v>26</v>
      </c>
      <c r="I846" s="2" t="s">
        <v>42</v>
      </c>
      <c r="J846" s="2" t="s">
        <v>43</v>
      </c>
      <c r="K846" s="4">
        <v>90004</v>
      </c>
      <c r="L846" s="2" t="s">
        <v>44</v>
      </c>
      <c r="M846" s="2" t="s">
        <v>1002</v>
      </c>
      <c r="N846" s="2" t="s">
        <v>46</v>
      </c>
      <c r="O846" s="2" t="s">
        <v>60</v>
      </c>
      <c r="P846" s="2" t="s">
        <v>1003</v>
      </c>
      <c r="Q846" s="4">
        <v>87.92</v>
      </c>
      <c r="R846" s="4">
        <v>4</v>
      </c>
      <c r="S846" s="4">
        <v>0</v>
      </c>
      <c r="T846" s="4">
        <v>0.87919999999999998</v>
      </c>
    </row>
    <row r="847" spans="1:20" x14ac:dyDescent="0.3">
      <c r="A847" s="2" t="s">
        <v>9554</v>
      </c>
      <c r="B847" s="3">
        <v>42437</v>
      </c>
      <c r="C847" s="3">
        <v>42498</v>
      </c>
      <c r="D847" s="2" t="s">
        <v>22</v>
      </c>
      <c r="E847" s="2" t="s">
        <v>8222</v>
      </c>
      <c r="F847" s="2" t="s">
        <v>8223</v>
      </c>
      <c r="G847" s="2" t="s">
        <v>25</v>
      </c>
      <c r="H847" s="2" t="s">
        <v>26</v>
      </c>
      <c r="I847" s="2" t="s">
        <v>5125</v>
      </c>
      <c r="J847" s="2" t="s">
        <v>735</v>
      </c>
      <c r="K847" s="4">
        <v>74133</v>
      </c>
      <c r="L847" s="2" t="s">
        <v>111</v>
      </c>
      <c r="M847" s="2" t="s">
        <v>574</v>
      </c>
      <c r="N847" s="2" t="s">
        <v>46</v>
      </c>
      <c r="O847" s="2" t="s">
        <v>192</v>
      </c>
      <c r="P847" s="2" t="s">
        <v>575</v>
      </c>
      <c r="Q847" s="4">
        <v>81.540000000000006</v>
      </c>
      <c r="R847" s="4">
        <v>3</v>
      </c>
      <c r="S847" s="4">
        <v>0</v>
      </c>
      <c r="T847" s="4">
        <v>38.323799999999999</v>
      </c>
    </row>
    <row r="848" spans="1:20" x14ac:dyDescent="0.3">
      <c r="A848" s="2" t="s">
        <v>9557</v>
      </c>
      <c r="B848" s="3">
        <v>42441</v>
      </c>
      <c r="C848" s="3">
        <v>42625</v>
      </c>
      <c r="D848" s="2" t="s">
        <v>51</v>
      </c>
      <c r="E848" s="2" t="s">
        <v>2859</v>
      </c>
      <c r="F848" s="2" t="s">
        <v>2860</v>
      </c>
      <c r="G848" s="2" t="s">
        <v>25</v>
      </c>
      <c r="H848" s="2" t="s">
        <v>26</v>
      </c>
      <c r="I848" s="2" t="s">
        <v>42</v>
      </c>
      <c r="J848" s="2" t="s">
        <v>43</v>
      </c>
      <c r="K848" s="4">
        <v>90049</v>
      </c>
      <c r="L848" s="2" t="s">
        <v>44</v>
      </c>
      <c r="M848" s="2" t="s">
        <v>8290</v>
      </c>
      <c r="N848" s="2" t="s">
        <v>46</v>
      </c>
      <c r="O848" s="2" t="s">
        <v>60</v>
      </c>
      <c r="P848" s="2" t="s">
        <v>8291</v>
      </c>
      <c r="Q848" s="4">
        <v>772.68</v>
      </c>
      <c r="R848" s="4">
        <v>4</v>
      </c>
      <c r="S848" s="4">
        <v>0</v>
      </c>
      <c r="T848" s="4">
        <v>108.1752</v>
      </c>
    </row>
    <row r="849" spans="1:20" x14ac:dyDescent="0.3">
      <c r="A849" s="2" t="s">
        <v>9565</v>
      </c>
      <c r="B849" s="3">
        <v>41678</v>
      </c>
      <c r="C849" s="3">
        <v>41859</v>
      </c>
      <c r="D849" s="2" t="s">
        <v>51</v>
      </c>
      <c r="E849" s="2" t="s">
        <v>1208</v>
      </c>
      <c r="F849" s="2" t="s">
        <v>1209</v>
      </c>
      <c r="G849" s="2" t="s">
        <v>108</v>
      </c>
      <c r="H849" s="2" t="s">
        <v>26</v>
      </c>
      <c r="I849" s="2" t="s">
        <v>359</v>
      </c>
      <c r="J849" s="2" t="s">
        <v>675</v>
      </c>
      <c r="K849" s="4">
        <v>65807</v>
      </c>
      <c r="L849" s="2" t="s">
        <v>111</v>
      </c>
      <c r="M849" s="2" t="s">
        <v>4209</v>
      </c>
      <c r="N849" s="2" t="s">
        <v>46</v>
      </c>
      <c r="O849" s="2" t="s">
        <v>77</v>
      </c>
      <c r="P849" s="2" t="s">
        <v>4210</v>
      </c>
      <c r="Q849" s="4">
        <v>26.7</v>
      </c>
      <c r="R849" s="4">
        <v>5</v>
      </c>
      <c r="S849" s="4">
        <v>0</v>
      </c>
      <c r="T849" s="4">
        <v>12.548999999999999</v>
      </c>
    </row>
    <row r="850" spans="1:20" x14ac:dyDescent="0.3">
      <c r="A850" s="2" t="s">
        <v>9570</v>
      </c>
      <c r="B850" s="3">
        <v>42193</v>
      </c>
      <c r="C850" s="3">
        <v>42346</v>
      </c>
      <c r="D850" s="2" t="s">
        <v>51</v>
      </c>
      <c r="E850" s="2" t="s">
        <v>5928</v>
      </c>
      <c r="F850" s="2" t="s">
        <v>5929</v>
      </c>
      <c r="G850" s="2" t="s">
        <v>25</v>
      </c>
      <c r="H850" s="2" t="s">
        <v>26</v>
      </c>
      <c r="I850" s="2" t="s">
        <v>159</v>
      </c>
      <c r="J850" s="2" t="s">
        <v>160</v>
      </c>
      <c r="K850" s="4">
        <v>19120</v>
      </c>
      <c r="L850" s="2" t="s">
        <v>161</v>
      </c>
      <c r="M850" s="2" t="s">
        <v>3640</v>
      </c>
      <c r="N850" s="2" t="s">
        <v>46</v>
      </c>
      <c r="O850" s="2" t="s">
        <v>70</v>
      </c>
      <c r="P850" s="2" t="s">
        <v>3641</v>
      </c>
      <c r="Q850" s="4">
        <v>106.8</v>
      </c>
      <c r="R850" s="4">
        <v>10</v>
      </c>
      <c r="S850" s="4">
        <v>0.2</v>
      </c>
      <c r="T850" s="4">
        <v>10.68</v>
      </c>
    </row>
    <row r="851" spans="1:20" x14ac:dyDescent="0.3">
      <c r="A851" s="2" t="s">
        <v>9572</v>
      </c>
      <c r="B851" s="3">
        <v>42829</v>
      </c>
      <c r="C851" s="3">
        <v>42951</v>
      </c>
      <c r="D851" s="2" t="s">
        <v>51</v>
      </c>
      <c r="E851" s="2" t="s">
        <v>5506</v>
      </c>
      <c r="F851" s="2" t="s">
        <v>5507</v>
      </c>
      <c r="G851" s="2" t="s">
        <v>25</v>
      </c>
      <c r="H851" s="2" t="s">
        <v>26</v>
      </c>
      <c r="I851" s="2" t="s">
        <v>9573</v>
      </c>
      <c r="J851" s="2" t="s">
        <v>235</v>
      </c>
      <c r="K851" s="4">
        <v>60016</v>
      </c>
      <c r="L851" s="2" t="s">
        <v>111</v>
      </c>
      <c r="M851" s="2" t="s">
        <v>5381</v>
      </c>
      <c r="N851" s="2" t="s">
        <v>73</v>
      </c>
      <c r="O851" s="2" t="s">
        <v>74</v>
      </c>
      <c r="P851" s="2" t="s">
        <v>5382</v>
      </c>
      <c r="Q851" s="4">
        <v>383.84</v>
      </c>
      <c r="R851" s="4">
        <v>4</v>
      </c>
      <c r="S851" s="4">
        <v>0.2</v>
      </c>
      <c r="T851" s="4">
        <v>47.98</v>
      </c>
    </row>
    <row r="852" spans="1:20" x14ac:dyDescent="0.3">
      <c r="A852" s="2" t="s">
        <v>9582</v>
      </c>
      <c r="B852" s="3">
        <v>42747</v>
      </c>
      <c r="C852" s="3">
        <v>42806</v>
      </c>
      <c r="D852" s="2" t="s">
        <v>209</v>
      </c>
      <c r="E852" s="2" t="s">
        <v>3556</v>
      </c>
      <c r="F852" s="2" t="s">
        <v>3557</v>
      </c>
      <c r="G852" s="2" t="s">
        <v>108</v>
      </c>
      <c r="H852" s="2" t="s">
        <v>26</v>
      </c>
      <c r="I852" s="2" t="s">
        <v>5819</v>
      </c>
      <c r="J852" s="2" t="s">
        <v>567</v>
      </c>
      <c r="K852" s="4">
        <v>43302</v>
      </c>
      <c r="L852" s="2" t="s">
        <v>161</v>
      </c>
      <c r="M852" s="2" t="s">
        <v>3396</v>
      </c>
      <c r="N852" s="2" t="s">
        <v>31</v>
      </c>
      <c r="O852" s="2" t="s">
        <v>67</v>
      </c>
      <c r="P852" s="2" t="s">
        <v>3397</v>
      </c>
      <c r="Q852" s="4">
        <v>7.7119999999999997</v>
      </c>
      <c r="R852" s="4">
        <v>2</v>
      </c>
      <c r="S852" s="4">
        <v>0.2</v>
      </c>
      <c r="T852" s="4">
        <v>1.7352000000000001</v>
      </c>
    </row>
    <row r="853" spans="1:20" x14ac:dyDescent="0.3">
      <c r="A853" s="2" t="s">
        <v>9595</v>
      </c>
      <c r="B853" s="3">
        <v>42134</v>
      </c>
      <c r="C853" s="3">
        <v>42257</v>
      </c>
      <c r="D853" s="2" t="s">
        <v>51</v>
      </c>
      <c r="E853" s="2" t="s">
        <v>2162</v>
      </c>
      <c r="F853" s="2" t="s">
        <v>2163</v>
      </c>
      <c r="G853" s="2" t="s">
        <v>25</v>
      </c>
      <c r="H853" s="2" t="s">
        <v>26</v>
      </c>
      <c r="I853" s="2" t="s">
        <v>476</v>
      </c>
      <c r="J853" s="2" t="s">
        <v>477</v>
      </c>
      <c r="K853" s="4">
        <v>97206</v>
      </c>
      <c r="L853" s="2" t="s">
        <v>44</v>
      </c>
      <c r="M853" s="2" t="s">
        <v>7036</v>
      </c>
      <c r="N853" s="2" t="s">
        <v>31</v>
      </c>
      <c r="O853" s="2" t="s">
        <v>32</v>
      </c>
      <c r="P853" s="2" t="s">
        <v>7037</v>
      </c>
      <c r="Q853" s="4">
        <v>66.293999999999997</v>
      </c>
      <c r="R853" s="4">
        <v>1</v>
      </c>
      <c r="S853" s="4">
        <v>0.7</v>
      </c>
      <c r="T853" s="4">
        <v>-103.86060000000001</v>
      </c>
    </row>
    <row r="854" spans="1:20" x14ac:dyDescent="0.3">
      <c r="A854" s="2" t="s">
        <v>9596</v>
      </c>
      <c r="B854" s="3">
        <v>41681</v>
      </c>
      <c r="C854" s="3">
        <v>41831</v>
      </c>
      <c r="D854" s="2" t="s">
        <v>51</v>
      </c>
      <c r="E854" s="2" t="s">
        <v>1339</v>
      </c>
      <c r="F854" s="2" t="s">
        <v>1340</v>
      </c>
      <c r="G854" s="2" t="s">
        <v>25</v>
      </c>
      <c r="H854" s="2" t="s">
        <v>26</v>
      </c>
      <c r="I854" s="2" t="s">
        <v>4436</v>
      </c>
      <c r="J854" s="2" t="s">
        <v>110</v>
      </c>
      <c r="K854" s="4">
        <v>75061</v>
      </c>
      <c r="L854" s="2" t="s">
        <v>111</v>
      </c>
      <c r="M854" s="2" t="s">
        <v>3028</v>
      </c>
      <c r="N854" s="2" t="s">
        <v>73</v>
      </c>
      <c r="O854" s="2" t="s">
        <v>74</v>
      </c>
      <c r="P854" s="2" t="s">
        <v>3029</v>
      </c>
      <c r="Q854" s="4">
        <v>88.775999999999996</v>
      </c>
      <c r="R854" s="4">
        <v>3</v>
      </c>
      <c r="S854" s="4">
        <v>0.2</v>
      </c>
      <c r="T854" s="4">
        <v>7.7679</v>
      </c>
    </row>
    <row r="855" spans="1:20" x14ac:dyDescent="0.3">
      <c r="A855" s="2" t="s">
        <v>9600</v>
      </c>
      <c r="B855" s="3">
        <v>43048</v>
      </c>
      <c r="C855" s="3">
        <v>43048</v>
      </c>
      <c r="D855" s="2" t="s">
        <v>1455</v>
      </c>
      <c r="E855" s="2" t="s">
        <v>2183</v>
      </c>
      <c r="F855" s="2" t="s">
        <v>2184</v>
      </c>
      <c r="G855" s="2" t="s">
        <v>25</v>
      </c>
      <c r="H855" s="2" t="s">
        <v>26</v>
      </c>
      <c r="I855" s="2" t="s">
        <v>99</v>
      </c>
      <c r="J855" s="2" t="s">
        <v>100</v>
      </c>
      <c r="K855" s="4">
        <v>98105</v>
      </c>
      <c r="L855" s="2" t="s">
        <v>44</v>
      </c>
      <c r="M855" s="2" t="s">
        <v>2811</v>
      </c>
      <c r="N855" s="2" t="s">
        <v>31</v>
      </c>
      <c r="O855" s="2" t="s">
        <v>35</v>
      </c>
      <c r="P855" s="2" t="s">
        <v>2812</v>
      </c>
      <c r="Q855" s="4">
        <v>177.56800000000001</v>
      </c>
      <c r="R855" s="4">
        <v>2</v>
      </c>
      <c r="S855" s="4">
        <v>0.2</v>
      </c>
      <c r="T855" s="4">
        <v>8.8783999999999992</v>
      </c>
    </row>
    <row r="856" spans="1:20" x14ac:dyDescent="0.3">
      <c r="A856" s="2" t="s">
        <v>9615</v>
      </c>
      <c r="B856" s="3">
        <v>41682</v>
      </c>
      <c r="C856" s="3">
        <v>41741</v>
      </c>
      <c r="D856" s="2" t="s">
        <v>209</v>
      </c>
      <c r="E856" s="2" t="s">
        <v>4124</v>
      </c>
      <c r="F856" s="2" t="s">
        <v>4125</v>
      </c>
      <c r="G856" s="2" t="s">
        <v>25</v>
      </c>
      <c r="H856" s="2" t="s">
        <v>26</v>
      </c>
      <c r="I856" s="2" t="s">
        <v>344</v>
      </c>
      <c r="J856" s="2" t="s">
        <v>235</v>
      </c>
      <c r="K856" s="4">
        <v>60623</v>
      </c>
      <c r="L856" s="2" t="s">
        <v>111</v>
      </c>
      <c r="M856" s="2" t="s">
        <v>1611</v>
      </c>
      <c r="N856" s="2" t="s">
        <v>46</v>
      </c>
      <c r="O856" s="2" t="s">
        <v>80</v>
      </c>
      <c r="P856" s="2" t="s">
        <v>1612</v>
      </c>
      <c r="Q856" s="4">
        <v>2.3940000000000001</v>
      </c>
      <c r="R856" s="4">
        <v>1</v>
      </c>
      <c r="S856" s="4">
        <v>0.8</v>
      </c>
      <c r="T856" s="4">
        <v>-6.3441000000000001</v>
      </c>
    </row>
    <row r="857" spans="1:20" x14ac:dyDescent="0.3">
      <c r="A857" s="2" t="s">
        <v>9616</v>
      </c>
      <c r="B857" s="3">
        <v>41824</v>
      </c>
      <c r="C857" s="3">
        <v>41824</v>
      </c>
      <c r="D857" s="2" t="s">
        <v>1455</v>
      </c>
      <c r="E857" s="2" t="s">
        <v>892</v>
      </c>
      <c r="F857" s="2" t="s">
        <v>893</v>
      </c>
      <c r="G857" s="2" t="s">
        <v>108</v>
      </c>
      <c r="H857" s="2" t="s">
        <v>26</v>
      </c>
      <c r="I857" s="2" t="s">
        <v>8582</v>
      </c>
      <c r="J857" s="2" t="s">
        <v>1434</v>
      </c>
      <c r="K857" s="4">
        <v>30062</v>
      </c>
      <c r="L857" s="2" t="s">
        <v>29</v>
      </c>
      <c r="M857" s="2" t="s">
        <v>2145</v>
      </c>
      <c r="N857" s="2" t="s">
        <v>46</v>
      </c>
      <c r="O857" s="2" t="s">
        <v>94</v>
      </c>
      <c r="P857" s="2" t="s">
        <v>2146</v>
      </c>
      <c r="Q857" s="4">
        <v>58.32</v>
      </c>
      <c r="R857" s="4">
        <v>9</v>
      </c>
      <c r="S857" s="4">
        <v>0</v>
      </c>
      <c r="T857" s="4">
        <v>27.993600000000001</v>
      </c>
    </row>
    <row r="858" spans="1:20" x14ac:dyDescent="0.3">
      <c r="A858" s="2" t="s">
        <v>9619</v>
      </c>
      <c r="B858" s="3">
        <v>42164</v>
      </c>
      <c r="C858" s="3">
        <v>42225</v>
      </c>
      <c r="D858" s="2" t="s">
        <v>22</v>
      </c>
      <c r="E858" s="2" t="s">
        <v>3823</v>
      </c>
      <c r="F858" s="2" t="s">
        <v>3824</v>
      </c>
      <c r="G858" s="2" t="s">
        <v>108</v>
      </c>
      <c r="H858" s="2" t="s">
        <v>26</v>
      </c>
      <c r="I858" s="2" t="s">
        <v>1202</v>
      </c>
      <c r="J858" s="2" t="s">
        <v>55</v>
      </c>
      <c r="K858" s="4">
        <v>33319</v>
      </c>
      <c r="L858" s="2" t="s">
        <v>29</v>
      </c>
      <c r="M858" s="2" t="s">
        <v>6630</v>
      </c>
      <c r="N858" s="2" t="s">
        <v>46</v>
      </c>
      <c r="O858" s="2" t="s">
        <v>77</v>
      </c>
      <c r="P858" s="2" t="s">
        <v>6631</v>
      </c>
      <c r="Q858" s="4">
        <v>3.444</v>
      </c>
      <c r="R858" s="4">
        <v>1</v>
      </c>
      <c r="S858" s="4">
        <v>0.7</v>
      </c>
      <c r="T858" s="4">
        <v>-2.5255999999999998</v>
      </c>
    </row>
    <row r="859" spans="1:20" x14ac:dyDescent="0.3">
      <c r="A859" s="2" t="s">
        <v>9620</v>
      </c>
      <c r="B859" s="3">
        <v>42777</v>
      </c>
      <c r="C859" s="3">
        <v>42897</v>
      </c>
      <c r="D859" s="2" t="s">
        <v>22</v>
      </c>
      <c r="E859" s="2" t="s">
        <v>2421</v>
      </c>
      <c r="F859" s="2" t="s">
        <v>2422</v>
      </c>
      <c r="G859" s="2" t="s">
        <v>41</v>
      </c>
      <c r="H859" s="2" t="s">
        <v>26</v>
      </c>
      <c r="I859" s="2" t="s">
        <v>566</v>
      </c>
      <c r="J859" s="2" t="s">
        <v>567</v>
      </c>
      <c r="K859" s="4">
        <v>43229</v>
      </c>
      <c r="L859" s="2" t="s">
        <v>161</v>
      </c>
      <c r="M859" s="2" t="s">
        <v>1205</v>
      </c>
      <c r="N859" s="2" t="s">
        <v>46</v>
      </c>
      <c r="O859" s="2" t="s">
        <v>654</v>
      </c>
      <c r="P859" s="2" t="s">
        <v>1206</v>
      </c>
      <c r="Q859" s="4">
        <v>384.59199999999998</v>
      </c>
      <c r="R859" s="4">
        <v>2</v>
      </c>
      <c r="S859" s="4">
        <v>0.2</v>
      </c>
      <c r="T859" s="4">
        <v>-81.725800000000007</v>
      </c>
    </row>
    <row r="860" spans="1:20" x14ac:dyDescent="0.3">
      <c r="A860" s="2" t="s">
        <v>9627</v>
      </c>
      <c r="B860" s="3">
        <v>42860</v>
      </c>
      <c r="C860" s="3">
        <v>43013</v>
      </c>
      <c r="D860" s="2" t="s">
        <v>51</v>
      </c>
      <c r="E860" s="2" t="s">
        <v>4296</v>
      </c>
      <c r="F860" s="2" t="s">
        <v>4297</v>
      </c>
      <c r="G860" s="2" t="s">
        <v>41</v>
      </c>
      <c r="H860" s="2" t="s">
        <v>26</v>
      </c>
      <c r="I860" s="2" t="s">
        <v>566</v>
      </c>
      <c r="J860" s="2" t="s">
        <v>1434</v>
      </c>
      <c r="K860" s="4">
        <v>31907</v>
      </c>
      <c r="L860" s="2" t="s">
        <v>29</v>
      </c>
      <c r="M860" s="2" t="s">
        <v>4561</v>
      </c>
      <c r="N860" s="2" t="s">
        <v>46</v>
      </c>
      <c r="O860" s="2" t="s">
        <v>77</v>
      </c>
      <c r="P860" s="2" t="s">
        <v>4562</v>
      </c>
      <c r="Q860" s="4">
        <v>34.5</v>
      </c>
      <c r="R860" s="4">
        <v>3</v>
      </c>
      <c r="S860" s="4">
        <v>0</v>
      </c>
      <c r="T860" s="4">
        <v>15.525</v>
      </c>
    </row>
    <row r="861" spans="1:20" x14ac:dyDescent="0.3">
      <c r="A861" s="2" t="s">
        <v>9628</v>
      </c>
      <c r="B861" s="3">
        <v>42531</v>
      </c>
      <c r="C861" s="3">
        <v>42531</v>
      </c>
      <c r="D861" s="2" t="s">
        <v>1455</v>
      </c>
      <c r="E861" s="2" t="s">
        <v>974</v>
      </c>
      <c r="F861" s="2" t="s">
        <v>975</v>
      </c>
      <c r="G861" s="2" t="s">
        <v>25</v>
      </c>
      <c r="H861" s="2" t="s">
        <v>26</v>
      </c>
      <c r="I861" s="2" t="s">
        <v>5125</v>
      </c>
      <c r="J861" s="2" t="s">
        <v>735</v>
      </c>
      <c r="K861" s="4">
        <v>74133</v>
      </c>
      <c r="L861" s="2" t="s">
        <v>111</v>
      </c>
      <c r="M861" s="2" t="s">
        <v>368</v>
      </c>
      <c r="N861" s="2" t="s">
        <v>46</v>
      </c>
      <c r="O861" s="2" t="s">
        <v>77</v>
      </c>
      <c r="P861" s="2" t="s">
        <v>369</v>
      </c>
      <c r="Q861" s="4">
        <v>28.85</v>
      </c>
      <c r="R861" s="4">
        <v>5</v>
      </c>
      <c r="S861" s="4">
        <v>0</v>
      </c>
      <c r="T861" s="4">
        <v>14.425000000000001</v>
      </c>
    </row>
    <row r="862" spans="1:20" x14ac:dyDescent="0.3">
      <c r="A862" s="2" t="s">
        <v>9629</v>
      </c>
      <c r="B862" s="3">
        <v>41709</v>
      </c>
      <c r="C862" s="3">
        <v>41862</v>
      </c>
      <c r="D862" s="2" t="s">
        <v>51</v>
      </c>
      <c r="E862" s="2" t="s">
        <v>2343</v>
      </c>
      <c r="F862" s="2" t="s">
        <v>2344</v>
      </c>
      <c r="G862" s="2" t="s">
        <v>25</v>
      </c>
      <c r="H862" s="2" t="s">
        <v>26</v>
      </c>
      <c r="I862" s="2" t="s">
        <v>6339</v>
      </c>
      <c r="J862" s="2" t="s">
        <v>381</v>
      </c>
      <c r="K862" s="4">
        <v>37211</v>
      </c>
      <c r="L862" s="2" t="s">
        <v>29</v>
      </c>
      <c r="M862" s="2" t="s">
        <v>3700</v>
      </c>
      <c r="N862" s="2" t="s">
        <v>46</v>
      </c>
      <c r="O862" s="2" t="s">
        <v>94</v>
      </c>
      <c r="P862" s="2" t="s">
        <v>3701</v>
      </c>
      <c r="Q862" s="4">
        <v>3.488</v>
      </c>
      <c r="R862" s="4">
        <v>2</v>
      </c>
      <c r="S862" s="4">
        <v>0.2</v>
      </c>
      <c r="T862" s="4">
        <v>1.1772</v>
      </c>
    </row>
    <row r="863" spans="1:20" x14ac:dyDescent="0.3">
      <c r="A863" s="2" t="s">
        <v>9630</v>
      </c>
      <c r="B863" s="3">
        <v>42014</v>
      </c>
      <c r="C863" s="3">
        <v>42104</v>
      </c>
      <c r="D863" s="2" t="s">
        <v>22</v>
      </c>
      <c r="E863" s="2" t="s">
        <v>832</v>
      </c>
      <c r="F863" s="2" t="s">
        <v>833</v>
      </c>
      <c r="G863" s="2" t="s">
        <v>108</v>
      </c>
      <c r="H863" s="2" t="s">
        <v>26</v>
      </c>
      <c r="I863" s="2" t="s">
        <v>9631</v>
      </c>
      <c r="J863" s="2" t="s">
        <v>1405</v>
      </c>
      <c r="K863" s="4">
        <v>2138</v>
      </c>
      <c r="L863" s="2" t="s">
        <v>161</v>
      </c>
      <c r="M863" s="2" t="s">
        <v>2169</v>
      </c>
      <c r="N863" s="2" t="s">
        <v>73</v>
      </c>
      <c r="O863" s="2" t="s">
        <v>74</v>
      </c>
      <c r="P863" s="2" t="s">
        <v>2170</v>
      </c>
      <c r="Q863" s="4">
        <v>311.98</v>
      </c>
      <c r="R863" s="4">
        <v>2</v>
      </c>
      <c r="S863" s="4">
        <v>0</v>
      </c>
      <c r="T863" s="4">
        <v>93.593999999999994</v>
      </c>
    </row>
    <row r="864" spans="1:20" x14ac:dyDescent="0.3">
      <c r="A864" s="2" t="s">
        <v>9632</v>
      </c>
      <c r="B864" s="3">
        <v>42778</v>
      </c>
      <c r="C864" s="3">
        <v>42898</v>
      </c>
      <c r="D864" s="2" t="s">
        <v>51</v>
      </c>
      <c r="E864" s="2" t="s">
        <v>1729</v>
      </c>
      <c r="F864" s="2" t="s">
        <v>1730</v>
      </c>
      <c r="G864" s="2" t="s">
        <v>41</v>
      </c>
      <c r="H864" s="2" t="s">
        <v>26</v>
      </c>
      <c r="I864" s="2" t="s">
        <v>3633</v>
      </c>
      <c r="J864" s="2" t="s">
        <v>43</v>
      </c>
      <c r="K864" s="4">
        <v>94601</v>
      </c>
      <c r="L864" s="2" t="s">
        <v>44</v>
      </c>
      <c r="M864" s="2" t="s">
        <v>696</v>
      </c>
      <c r="N864" s="2" t="s">
        <v>73</v>
      </c>
      <c r="O864" s="2" t="s">
        <v>74</v>
      </c>
      <c r="P864" s="2" t="s">
        <v>697</v>
      </c>
      <c r="Q864" s="4">
        <v>39.991999999999997</v>
      </c>
      <c r="R864" s="4">
        <v>1</v>
      </c>
      <c r="S864" s="4">
        <v>0.2</v>
      </c>
      <c r="T864" s="4">
        <v>-7.9984000000000002</v>
      </c>
    </row>
    <row r="865" spans="1:20" x14ac:dyDescent="0.3">
      <c r="A865" s="2" t="s">
        <v>9633</v>
      </c>
      <c r="B865" s="3">
        <v>43051</v>
      </c>
      <c r="C865" s="3">
        <v>43081</v>
      </c>
      <c r="D865" s="2" t="s">
        <v>209</v>
      </c>
      <c r="E865" s="2" t="s">
        <v>1511</v>
      </c>
      <c r="F865" s="2" t="s">
        <v>1512</v>
      </c>
      <c r="G865" s="2" t="s">
        <v>41</v>
      </c>
      <c r="H865" s="2" t="s">
        <v>26</v>
      </c>
      <c r="I865" s="2" t="s">
        <v>9634</v>
      </c>
      <c r="J865" s="2" t="s">
        <v>235</v>
      </c>
      <c r="K865" s="4">
        <v>60067</v>
      </c>
      <c r="L865" s="2" t="s">
        <v>111</v>
      </c>
      <c r="M865" s="2" t="s">
        <v>5401</v>
      </c>
      <c r="N865" s="2" t="s">
        <v>73</v>
      </c>
      <c r="O865" s="2" t="s">
        <v>178</v>
      </c>
      <c r="P865" s="2" t="s">
        <v>5402</v>
      </c>
      <c r="Q865" s="4">
        <v>116.312</v>
      </c>
      <c r="R865" s="4">
        <v>7</v>
      </c>
      <c r="S865" s="4">
        <v>0.2</v>
      </c>
      <c r="T865" s="4">
        <v>23.2624</v>
      </c>
    </row>
    <row r="866" spans="1:20" x14ac:dyDescent="0.3">
      <c r="A866" s="2" t="s">
        <v>9645</v>
      </c>
      <c r="B866" s="3">
        <v>41858</v>
      </c>
      <c r="C866" s="3">
        <v>41980</v>
      </c>
      <c r="D866" s="2" t="s">
        <v>51</v>
      </c>
      <c r="E866" s="2" t="s">
        <v>1777</v>
      </c>
      <c r="F866" s="2" t="s">
        <v>1778</v>
      </c>
      <c r="G866" s="2" t="s">
        <v>41</v>
      </c>
      <c r="H866" s="2" t="s">
        <v>26</v>
      </c>
      <c r="I866" s="2" t="s">
        <v>137</v>
      </c>
      <c r="J866" s="2" t="s">
        <v>43</v>
      </c>
      <c r="K866" s="4">
        <v>94122</v>
      </c>
      <c r="L866" s="2" t="s">
        <v>44</v>
      </c>
      <c r="M866" s="2" t="s">
        <v>4552</v>
      </c>
      <c r="N866" s="2" t="s">
        <v>31</v>
      </c>
      <c r="O866" s="2" t="s">
        <v>57</v>
      </c>
      <c r="P866" s="2" t="s">
        <v>4553</v>
      </c>
      <c r="Q866" s="4">
        <v>502.488</v>
      </c>
      <c r="R866" s="4">
        <v>3</v>
      </c>
      <c r="S866" s="4">
        <v>0.2</v>
      </c>
      <c r="T866" s="4">
        <v>-87.935400000000001</v>
      </c>
    </row>
    <row r="867" spans="1:20" x14ac:dyDescent="0.3">
      <c r="A867" s="2" t="s">
        <v>9647</v>
      </c>
      <c r="B867" s="3">
        <v>42778</v>
      </c>
      <c r="C867" s="3">
        <v>42867</v>
      </c>
      <c r="D867" s="2" t="s">
        <v>209</v>
      </c>
      <c r="E867" s="2" t="s">
        <v>2373</v>
      </c>
      <c r="F867" s="2" t="s">
        <v>2374</v>
      </c>
      <c r="G867" s="2" t="s">
        <v>25</v>
      </c>
      <c r="H867" s="2" t="s">
        <v>26</v>
      </c>
      <c r="I867" s="2" t="s">
        <v>2232</v>
      </c>
      <c r="J867" s="2" t="s">
        <v>360</v>
      </c>
      <c r="K867" s="4">
        <v>24153</v>
      </c>
      <c r="L867" s="2" t="s">
        <v>29</v>
      </c>
      <c r="M867" s="2" t="s">
        <v>5094</v>
      </c>
      <c r="N867" s="2" t="s">
        <v>31</v>
      </c>
      <c r="O867" s="2" t="s">
        <v>35</v>
      </c>
      <c r="P867" s="2" t="s">
        <v>5095</v>
      </c>
      <c r="Q867" s="4">
        <v>701.96</v>
      </c>
      <c r="R867" s="4">
        <v>2</v>
      </c>
      <c r="S867" s="4">
        <v>0</v>
      </c>
      <c r="T867" s="4">
        <v>168.47040000000001</v>
      </c>
    </row>
    <row r="868" spans="1:20" x14ac:dyDescent="0.3">
      <c r="A868" s="2" t="s">
        <v>9656</v>
      </c>
      <c r="B868" s="3">
        <v>41796</v>
      </c>
      <c r="C868" s="3">
        <v>41979</v>
      </c>
      <c r="D868" s="2" t="s">
        <v>51</v>
      </c>
      <c r="E868" s="2" t="s">
        <v>6445</v>
      </c>
      <c r="F868" s="2" t="s">
        <v>6446</v>
      </c>
      <c r="G868" s="2" t="s">
        <v>25</v>
      </c>
      <c r="H868" s="2" t="s">
        <v>26</v>
      </c>
      <c r="I868" s="2" t="s">
        <v>344</v>
      </c>
      <c r="J868" s="2" t="s">
        <v>235</v>
      </c>
      <c r="K868" s="4">
        <v>60623</v>
      </c>
      <c r="L868" s="2" t="s">
        <v>111</v>
      </c>
      <c r="M868" s="2" t="s">
        <v>524</v>
      </c>
      <c r="N868" s="2" t="s">
        <v>46</v>
      </c>
      <c r="O868" s="2" t="s">
        <v>77</v>
      </c>
      <c r="P868" s="2" t="s">
        <v>525</v>
      </c>
      <c r="Q868" s="4">
        <v>24.588000000000001</v>
      </c>
      <c r="R868" s="4">
        <v>3</v>
      </c>
      <c r="S868" s="4">
        <v>0.8</v>
      </c>
      <c r="T868" s="4">
        <v>-38.111400000000003</v>
      </c>
    </row>
    <row r="869" spans="1:20" x14ac:dyDescent="0.3">
      <c r="A869" s="2" t="s">
        <v>9659</v>
      </c>
      <c r="B869" s="3">
        <v>42860</v>
      </c>
      <c r="C869" s="3">
        <v>42860</v>
      </c>
      <c r="D869" s="2" t="s">
        <v>1455</v>
      </c>
      <c r="E869" s="2" t="s">
        <v>4569</v>
      </c>
      <c r="F869" s="2" t="s">
        <v>4570</v>
      </c>
      <c r="G869" s="2" t="s">
        <v>25</v>
      </c>
      <c r="H869" s="2" t="s">
        <v>26</v>
      </c>
      <c r="I869" s="2" t="s">
        <v>302</v>
      </c>
      <c r="J869" s="2" t="s">
        <v>303</v>
      </c>
      <c r="K869" s="4">
        <v>10035</v>
      </c>
      <c r="L869" s="2" t="s">
        <v>161</v>
      </c>
      <c r="M869" s="2" t="s">
        <v>3155</v>
      </c>
      <c r="N869" s="2" t="s">
        <v>46</v>
      </c>
      <c r="O869" s="2" t="s">
        <v>94</v>
      </c>
      <c r="P869" s="2" t="s">
        <v>3156</v>
      </c>
      <c r="Q869" s="4">
        <v>6.68</v>
      </c>
      <c r="R869" s="4">
        <v>1</v>
      </c>
      <c r="S869" s="4">
        <v>0</v>
      </c>
      <c r="T869" s="4">
        <v>3.2063999999999999</v>
      </c>
    </row>
    <row r="870" spans="1:20" x14ac:dyDescent="0.3">
      <c r="A870" s="2" t="s">
        <v>9660</v>
      </c>
      <c r="B870" s="3">
        <v>42471</v>
      </c>
      <c r="C870" s="3">
        <v>42532</v>
      </c>
      <c r="D870" s="2" t="s">
        <v>22</v>
      </c>
      <c r="E870" s="2" t="s">
        <v>8037</v>
      </c>
      <c r="F870" s="2" t="s">
        <v>8038</v>
      </c>
      <c r="G870" s="2" t="s">
        <v>41</v>
      </c>
      <c r="H870" s="2" t="s">
        <v>26</v>
      </c>
      <c r="I870" s="2" t="s">
        <v>9661</v>
      </c>
      <c r="J870" s="2" t="s">
        <v>477</v>
      </c>
      <c r="K870" s="4">
        <v>97405</v>
      </c>
      <c r="L870" s="2" t="s">
        <v>44</v>
      </c>
      <c r="M870" s="2" t="s">
        <v>7739</v>
      </c>
      <c r="N870" s="2" t="s">
        <v>46</v>
      </c>
      <c r="O870" s="2" t="s">
        <v>654</v>
      </c>
      <c r="P870" s="2" t="s">
        <v>7740</v>
      </c>
      <c r="Q870" s="4">
        <v>17.584</v>
      </c>
      <c r="R870" s="4">
        <v>7</v>
      </c>
      <c r="S870" s="4">
        <v>0.2</v>
      </c>
      <c r="T870" s="4">
        <v>-4.1761999999999997</v>
      </c>
    </row>
    <row r="871" spans="1:20" x14ac:dyDescent="0.3">
      <c r="A871" s="2" t="s">
        <v>9669</v>
      </c>
      <c r="B871" s="3">
        <v>41704</v>
      </c>
      <c r="C871" s="3">
        <v>41826</v>
      </c>
      <c r="D871" s="2" t="s">
        <v>22</v>
      </c>
      <c r="E871" s="2" t="s">
        <v>1702</v>
      </c>
      <c r="F871" s="2" t="s">
        <v>1703</v>
      </c>
      <c r="G871" s="2" t="s">
        <v>108</v>
      </c>
      <c r="H871" s="2" t="s">
        <v>26</v>
      </c>
      <c r="I871" s="2" t="s">
        <v>5959</v>
      </c>
      <c r="J871" s="2" t="s">
        <v>269</v>
      </c>
      <c r="K871" s="4">
        <v>48640</v>
      </c>
      <c r="L871" s="2" t="s">
        <v>111</v>
      </c>
      <c r="M871" s="2" t="s">
        <v>2923</v>
      </c>
      <c r="N871" s="2" t="s">
        <v>46</v>
      </c>
      <c r="O871" s="2" t="s">
        <v>192</v>
      </c>
      <c r="P871" s="2" t="s">
        <v>2924</v>
      </c>
      <c r="Q871" s="4">
        <v>15.28</v>
      </c>
      <c r="R871" s="4">
        <v>2</v>
      </c>
      <c r="S871" s="4">
        <v>0</v>
      </c>
      <c r="T871" s="4">
        <v>7.4871999999999996</v>
      </c>
    </row>
    <row r="872" spans="1:20" x14ac:dyDescent="0.3">
      <c r="A872" s="2" t="s">
        <v>9675</v>
      </c>
      <c r="B872" s="3">
        <v>42865</v>
      </c>
      <c r="C872" s="3">
        <v>42988</v>
      </c>
      <c r="D872" s="2" t="s">
        <v>51</v>
      </c>
      <c r="E872" s="2" t="s">
        <v>4524</v>
      </c>
      <c r="F872" s="2" t="s">
        <v>4525</v>
      </c>
      <c r="G872" s="2" t="s">
        <v>41</v>
      </c>
      <c r="H872" s="2" t="s">
        <v>26</v>
      </c>
      <c r="I872" s="2" t="s">
        <v>302</v>
      </c>
      <c r="J872" s="2" t="s">
        <v>303</v>
      </c>
      <c r="K872" s="4">
        <v>10035</v>
      </c>
      <c r="L872" s="2" t="s">
        <v>161</v>
      </c>
      <c r="M872" s="2" t="s">
        <v>7182</v>
      </c>
      <c r="N872" s="2" t="s">
        <v>73</v>
      </c>
      <c r="O872" s="2" t="s">
        <v>74</v>
      </c>
      <c r="P872" s="2" t="s">
        <v>7183</v>
      </c>
      <c r="Q872" s="4">
        <v>87.8</v>
      </c>
      <c r="R872" s="4">
        <v>4</v>
      </c>
      <c r="S872" s="4">
        <v>0</v>
      </c>
      <c r="T872" s="4">
        <v>43.9</v>
      </c>
    </row>
    <row r="873" spans="1:20" x14ac:dyDescent="0.3">
      <c r="A873" s="2" t="s">
        <v>9677</v>
      </c>
      <c r="B873" s="3">
        <v>42188</v>
      </c>
      <c r="C873" s="3">
        <v>42280</v>
      </c>
      <c r="D873" s="2" t="s">
        <v>209</v>
      </c>
      <c r="E873" s="2" t="s">
        <v>6852</v>
      </c>
      <c r="F873" s="2" t="s">
        <v>6853</v>
      </c>
      <c r="G873" s="2" t="s">
        <v>108</v>
      </c>
      <c r="H873" s="2" t="s">
        <v>26</v>
      </c>
      <c r="I873" s="2" t="s">
        <v>687</v>
      </c>
      <c r="J873" s="2" t="s">
        <v>278</v>
      </c>
      <c r="K873" s="4">
        <v>19711</v>
      </c>
      <c r="L873" s="2" t="s">
        <v>161</v>
      </c>
      <c r="M873" s="2" t="s">
        <v>1118</v>
      </c>
      <c r="N873" s="2" t="s">
        <v>73</v>
      </c>
      <c r="O873" s="2" t="s">
        <v>178</v>
      </c>
      <c r="P873" s="2" t="s">
        <v>1119</v>
      </c>
      <c r="Q873" s="4">
        <v>119.85</v>
      </c>
      <c r="R873" s="4">
        <v>3</v>
      </c>
      <c r="S873" s="4">
        <v>0</v>
      </c>
      <c r="T873" s="4">
        <v>52.734000000000002</v>
      </c>
    </row>
    <row r="874" spans="1:20" x14ac:dyDescent="0.3">
      <c r="A874" s="2" t="s">
        <v>9679</v>
      </c>
      <c r="B874" s="3">
        <v>42009</v>
      </c>
      <c r="C874" s="3">
        <v>42160</v>
      </c>
      <c r="D874" s="2" t="s">
        <v>51</v>
      </c>
      <c r="E874" s="2" t="s">
        <v>1339</v>
      </c>
      <c r="F874" s="2" t="s">
        <v>1340</v>
      </c>
      <c r="G874" s="2" t="s">
        <v>25</v>
      </c>
      <c r="H874" s="2" t="s">
        <v>26</v>
      </c>
      <c r="I874" s="2" t="s">
        <v>137</v>
      </c>
      <c r="J874" s="2" t="s">
        <v>43</v>
      </c>
      <c r="K874" s="4">
        <v>94109</v>
      </c>
      <c r="L874" s="2" t="s">
        <v>44</v>
      </c>
      <c r="M874" s="2" t="s">
        <v>1507</v>
      </c>
      <c r="N874" s="2" t="s">
        <v>46</v>
      </c>
      <c r="O874" s="2" t="s">
        <v>77</v>
      </c>
      <c r="P874" s="2" t="s">
        <v>1508</v>
      </c>
      <c r="Q874" s="4">
        <v>12.176</v>
      </c>
      <c r="R874" s="4">
        <v>1</v>
      </c>
      <c r="S874" s="4">
        <v>0.2</v>
      </c>
      <c r="T874" s="4">
        <v>4.4138000000000002</v>
      </c>
    </row>
    <row r="875" spans="1:20" x14ac:dyDescent="0.3">
      <c r="A875" s="2" t="s">
        <v>9680</v>
      </c>
      <c r="B875" s="3">
        <v>42803</v>
      </c>
      <c r="C875" s="3">
        <v>42956</v>
      </c>
      <c r="D875" s="2" t="s">
        <v>51</v>
      </c>
      <c r="E875" s="2" t="s">
        <v>1477</v>
      </c>
      <c r="F875" s="2" t="s">
        <v>1478</v>
      </c>
      <c r="G875" s="2" t="s">
        <v>25</v>
      </c>
      <c r="H875" s="2" t="s">
        <v>26</v>
      </c>
      <c r="I875" s="2" t="s">
        <v>927</v>
      </c>
      <c r="J875" s="2" t="s">
        <v>110</v>
      </c>
      <c r="K875" s="4">
        <v>75217</v>
      </c>
      <c r="L875" s="2" t="s">
        <v>111</v>
      </c>
      <c r="M875" s="2" t="s">
        <v>3546</v>
      </c>
      <c r="N875" s="2" t="s">
        <v>31</v>
      </c>
      <c r="O875" s="2" t="s">
        <v>67</v>
      </c>
      <c r="P875" s="2" t="s">
        <v>3547</v>
      </c>
      <c r="Q875" s="4">
        <v>108.4</v>
      </c>
      <c r="R875" s="4">
        <v>5</v>
      </c>
      <c r="S875" s="4">
        <v>0.6</v>
      </c>
      <c r="T875" s="4">
        <v>-105.69</v>
      </c>
    </row>
    <row r="876" spans="1:20" x14ac:dyDescent="0.3">
      <c r="A876" s="2" t="s">
        <v>9681</v>
      </c>
      <c r="B876" s="3">
        <v>42805</v>
      </c>
      <c r="C876" s="3">
        <v>42958</v>
      </c>
      <c r="D876" s="2" t="s">
        <v>51</v>
      </c>
      <c r="E876" s="2" t="s">
        <v>6764</v>
      </c>
      <c r="F876" s="2" t="s">
        <v>6765</v>
      </c>
      <c r="G876" s="2" t="s">
        <v>41</v>
      </c>
      <c r="H876" s="2" t="s">
        <v>26</v>
      </c>
      <c r="I876" s="2" t="s">
        <v>1598</v>
      </c>
      <c r="J876" s="2" t="s">
        <v>55</v>
      </c>
      <c r="K876" s="4">
        <v>33178</v>
      </c>
      <c r="L876" s="2" t="s">
        <v>29</v>
      </c>
      <c r="M876" s="2" t="s">
        <v>4187</v>
      </c>
      <c r="N876" s="2" t="s">
        <v>73</v>
      </c>
      <c r="O876" s="2" t="s">
        <v>74</v>
      </c>
      <c r="P876" s="2" t="s">
        <v>4188</v>
      </c>
      <c r="Q876" s="4">
        <v>361.37599999999998</v>
      </c>
      <c r="R876" s="4">
        <v>2</v>
      </c>
      <c r="S876" s="4">
        <v>0.2</v>
      </c>
      <c r="T876" s="4">
        <v>27.103200000000001</v>
      </c>
    </row>
    <row r="877" spans="1:20" x14ac:dyDescent="0.3">
      <c r="A877" s="2" t="s">
        <v>9683</v>
      </c>
      <c r="B877" s="3">
        <v>42164</v>
      </c>
      <c r="C877" s="3">
        <v>42347</v>
      </c>
      <c r="D877" s="2" t="s">
        <v>51</v>
      </c>
      <c r="E877" s="2" t="s">
        <v>348</v>
      </c>
      <c r="F877" s="2" t="s">
        <v>349</v>
      </c>
      <c r="G877" s="2" t="s">
        <v>41</v>
      </c>
      <c r="H877" s="2" t="s">
        <v>26</v>
      </c>
      <c r="I877" s="2" t="s">
        <v>302</v>
      </c>
      <c r="J877" s="2" t="s">
        <v>303</v>
      </c>
      <c r="K877" s="4">
        <v>10011</v>
      </c>
      <c r="L877" s="2" t="s">
        <v>161</v>
      </c>
      <c r="M877" s="2" t="s">
        <v>7885</v>
      </c>
      <c r="N877" s="2" t="s">
        <v>46</v>
      </c>
      <c r="O877" s="2" t="s">
        <v>80</v>
      </c>
      <c r="P877" s="2" t="s">
        <v>7886</v>
      </c>
      <c r="Q877" s="4">
        <v>8.39</v>
      </c>
      <c r="R877" s="4">
        <v>1</v>
      </c>
      <c r="S877" s="4">
        <v>0</v>
      </c>
      <c r="T877" s="4">
        <v>2.0975000000000001</v>
      </c>
    </row>
    <row r="878" spans="1:20" x14ac:dyDescent="0.3">
      <c r="A878" s="2" t="s">
        <v>9692</v>
      </c>
      <c r="B878" s="3">
        <v>42829</v>
      </c>
      <c r="C878" s="3">
        <v>42859</v>
      </c>
      <c r="D878" s="2" t="s">
        <v>209</v>
      </c>
      <c r="E878" s="2" t="s">
        <v>2659</v>
      </c>
      <c r="F878" s="2" t="s">
        <v>2660</v>
      </c>
      <c r="G878" s="2" t="s">
        <v>108</v>
      </c>
      <c r="H878" s="2" t="s">
        <v>26</v>
      </c>
      <c r="I878" s="2" t="s">
        <v>302</v>
      </c>
      <c r="J878" s="2" t="s">
        <v>303</v>
      </c>
      <c r="K878" s="4">
        <v>10009</v>
      </c>
      <c r="L878" s="2" t="s">
        <v>161</v>
      </c>
      <c r="M878" s="2" t="s">
        <v>9693</v>
      </c>
      <c r="N878" s="2" t="s">
        <v>73</v>
      </c>
      <c r="O878" s="2" t="s">
        <v>74</v>
      </c>
      <c r="P878" s="2" t="s">
        <v>9694</v>
      </c>
      <c r="Q878" s="4">
        <v>41.22</v>
      </c>
      <c r="R878" s="4">
        <v>1</v>
      </c>
      <c r="S878" s="4">
        <v>0</v>
      </c>
      <c r="T878" s="4">
        <v>11.1294</v>
      </c>
    </row>
    <row r="879" spans="1:20" x14ac:dyDescent="0.3">
      <c r="A879" s="2" t="s">
        <v>9696</v>
      </c>
      <c r="B879" s="3">
        <v>42439</v>
      </c>
      <c r="C879" s="3">
        <v>42561</v>
      </c>
      <c r="D879" s="2" t="s">
        <v>51</v>
      </c>
      <c r="E879" s="2" t="s">
        <v>8037</v>
      </c>
      <c r="F879" s="2" t="s">
        <v>8038</v>
      </c>
      <c r="G879" s="2" t="s">
        <v>41</v>
      </c>
      <c r="H879" s="2" t="s">
        <v>26</v>
      </c>
      <c r="I879" s="2" t="s">
        <v>861</v>
      </c>
      <c r="J879" s="2" t="s">
        <v>110</v>
      </c>
      <c r="K879" s="4">
        <v>75051</v>
      </c>
      <c r="L879" s="2" t="s">
        <v>111</v>
      </c>
      <c r="M879" s="2" t="s">
        <v>1282</v>
      </c>
      <c r="N879" s="2" t="s">
        <v>31</v>
      </c>
      <c r="O879" s="2" t="s">
        <v>67</v>
      </c>
      <c r="P879" s="2" t="s">
        <v>1283</v>
      </c>
      <c r="Q879" s="4">
        <v>38.08</v>
      </c>
      <c r="R879" s="4">
        <v>5</v>
      </c>
      <c r="S879" s="4">
        <v>0.6</v>
      </c>
      <c r="T879" s="4">
        <v>-29.512</v>
      </c>
    </row>
    <row r="880" spans="1:20" x14ac:dyDescent="0.3">
      <c r="A880" s="2" t="s">
        <v>9698</v>
      </c>
      <c r="B880" s="3">
        <v>42804</v>
      </c>
      <c r="C880" s="3">
        <v>42865</v>
      </c>
      <c r="D880" s="2" t="s">
        <v>22</v>
      </c>
      <c r="E880" s="2" t="s">
        <v>2411</v>
      </c>
      <c r="F880" s="2" t="s">
        <v>2412</v>
      </c>
      <c r="G880" s="2" t="s">
        <v>108</v>
      </c>
      <c r="H880" s="2" t="s">
        <v>26</v>
      </c>
      <c r="I880" s="2" t="s">
        <v>302</v>
      </c>
      <c r="J880" s="2" t="s">
        <v>303</v>
      </c>
      <c r="K880" s="4">
        <v>10009</v>
      </c>
      <c r="L880" s="2" t="s">
        <v>161</v>
      </c>
      <c r="M880" s="2" t="s">
        <v>551</v>
      </c>
      <c r="N880" s="2" t="s">
        <v>31</v>
      </c>
      <c r="O880" s="2" t="s">
        <v>67</v>
      </c>
      <c r="P880" s="2" t="s">
        <v>552</v>
      </c>
      <c r="Q880" s="4">
        <v>83.92</v>
      </c>
      <c r="R880" s="4">
        <v>4</v>
      </c>
      <c r="S880" s="4">
        <v>0</v>
      </c>
      <c r="T880" s="4">
        <v>21.819199999999999</v>
      </c>
    </row>
    <row r="881" spans="1:20" x14ac:dyDescent="0.3">
      <c r="A881" s="2" t="s">
        <v>9700</v>
      </c>
      <c r="B881" s="3">
        <v>42561</v>
      </c>
      <c r="C881" s="3">
        <v>42653</v>
      </c>
      <c r="D881" s="2" t="s">
        <v>209</v>
      </c>
      <c r="E881" s="2" t="s">
        <v>5789</v>
      </c>
      <c r="F881" s="2" t="s">
        <v>5790</v>
      </c>
      <c r="G881" s="2" t="s">
        <v>108</v>
      </c>
      <c r="H881" s="2" t="s">
        <v>26</v>
      </c>
      <c r="I881" s="2" t="s">
        <v>159</v>
      </c>
      <c r="J881" s="2" t="s">
        <v>160</v>
      </c>
      <c r="K881" s="4">
        <v>19143</v>
      </c>
      <c r="L881" s="2" t="s">
        <v>161</v>
      </c>
      <c r="M881" s="2" t="s">
        <v>446</v>
      </c>
      <c r="N881" s="2" t="s">
        <v>46</v>
      </c>
      <c r="O881" s="2" t="s">
        <v>47</v>
      </c>
      <c r="P881" s="2" t="s">
        <v>447</v>
      </c>
      <c r="Q881" s="4">
        <v>4.9279999999999999</v>
      </c>
      <c r="R881" s="4">
        <v>2</v>
      </c>
      <c r="S881" s="4">
        <v>0.2</v>
      </c>
      <c r="T881" s="4">
        <v>1.7248000000000001</v>
      </c>
    </row>
    <row r="882" spans="1:20" x14ac:dyDescent="0.3">
      <c r="A882" s="2" t="s">
        <v>9708</v>
      </c>
      <c r="B882" s="3">
        <v>42187</v>
      </c>
      <c r="C882" s="3">
        <v>42310</v>
      </c>
      <c r="D882" s="2" t="s">
        <v>51</v>
      </c>
      <c r="E882" s="2" t="s">
        <v>4357</v>
      </c>
      <c r="F882" s="2" t="s">
        <v>4358</v>
      </c>
      <c r="G882" s="2" t="s">
        <v>41</v>
      </c>
      <c r="H882" s="2" t="s">
        <v>26</v>
      </c>
      <c r="I882" s="2" t="s">
        <v>359</v>
      </c>
      <c r="J882" s="2" t="s">
        <v>360</v>
      </c>
      <c r="K882" s="4">
        <v>22153</v>
      </c>
      <c r="L882" s="2" t="s">
        <v>29</v>
      </c>
      <c r="M882" s="2" t="s">
        <v>2793</v>
      </c>
      <c r="N882" s="2" t="s">
        <v>46</v>
      </c>
      <c r="O882" s="2" t="s">
        <v>192</v>
      </c>
      <c r="P882" s="2" t="s">
        <v>2794</v>
      </c>
      <c r="Q882" s="4">
        <v>311.14999999999998</v>
      </c>
      <c r="R882" s="4">
        <v>5</v>
      </c>
      <c r="S882" s="4">
        <v>0</v>
      </c>
      <c r="T882" s="4">
        <v>146.2405</v>
      </c>
    </row>
    <row r="883" spans="1:20" x14ac:dyDescent="0.3">
      <c r="A883" s="2" t="s">
        <v>9713</v>
      </c>
      <c r="B883" s="3">
        <v>42894</v>
      </c>
      <c r="C883" s="3">
        <v>43077</v>
      </c>
      <c r="D883" s="2" t="s">
        <v>51</v>
      </c>
      <c r="E883" s="2" t="s">
        <v>449</v>
      </c>
      <c r="F883" s="2" t="s">
        <v>450</v>
      </c>
      <c r="G883" s="2" t="s">
        <v>108</v>
      </c>
      <c r="H883" s="2" t="s">
        <v>26</v>
      </c>
      <c r="I883" s="2" t="s">
        <v>91</v>
      </c>
      <c r="J883" s="2" t="s">
        <v>3055</v>
      </c>
      <c r="K883" s="4">
        <v>3301</v>
      </c>
      <c r="L883" s="2" t="s">
        <v>161</v>
      </c>
      <c r="M883" s="2" t="s">
        <v>6507</v>
      </c>
      <c r="N883" s="2" t="s">
        <v>73</v>
      </c>
      <c r="O883" s="2" t="s">
        <v>74</v>
      </c>
      <c r="P883" s="2" t="s">
        <v>6508</v>
      </c>
      <c r="Q883" s="4">
        <v>824.95</v>
      </c>
      <c r="R883" s="4">
        <v>5</v>
      </c>
      <c r="S883" s="4">
        <v>0</v>
      </c>
      <c r="T883" s="4">
        <v>247.48500000000001</v>
      </c>
    </row>
    <row r="884" spans="1:20" x14ac:dyDescent="0.3">
      <c r="A884" s="2" t="s">
        <v>9723</v>
      </c>
      <c r="B884" s="3">
        <v>42585</v>
      </c>
      <c r="C884" s="3">
        <v>42707</v>
      </c>
      <c r="D884" s="2" t="s">
        <v>51</v>
      </c>
      <c r="E884" s="2" t="s">
        <v>3575</v>
      </c>
      <c r="F884" s="2" t="s">
        <v>3576</v>
      </c>
      <c r="G884" s="2" t="s">
        <v>25</v>
      </c>
      <c r="H884" s="2" t="s">
        <v>26</v>
      </c>
      <c r="I884" s="2" t="s">
        <v>159</v>
      </c>
      <c r="J884" s="2" t="s">
        <v>160</v>
      </c>
      <c r="K884" s="4">
        <v>19120</v>
      </c>
      <c r="L884" s="2" t="s">
        <v>161</v>
      </c>
      <c r="M884" s="2" t="s">
        <v>6523</v>
      </c>
      <c r="N884" s="2" t="s">
        <v>73</v>
      </c>
      <c r="O884" s="2" t="s">
        <v>74</v>
      </c>
      <c r="P884" s="2" t="s">
        <v>6524</v>
      </c>
      <c r="Q884" s="4">
        <v>108.57599999999999</v>
      </c>
      <c r="R884" s="4">
        <v>4</v>
      </c>
      <c r="S884" s="4">
        <v>0.4</v>
      </c>
      <c r="T884" s="4">
        <v>-25.334399999999999</v>
      </c>
    </row>
    <row r="885" spans="1:20" x14ac:dyDescent="0.3">
      <c r="A885" s="2" t="s">
        <v>9733</v>
      </c>
      <c r="B885" s="3">
        <v>41709</v>
      </c>
      <c r="C885" s="3">
        <v>41831</v>
      </c>
      <c r="D885" s="2" t="s">
        <v>51</v>
      </c>
      <c r="E885" s="2" t="s">
        <v>1268</v>
      </c>
      <c r="F885" s="2" t="s">
        <v>1269</v>
      </c>
      <c r="G885" s="2" t="s">
        <v>25</v>
      </c>
      <c r="H885" s="2" t="s">
        <v>26</v>
      </c>
      <c r="I885" s="2" t="s">
        <v>1717</v>
      </c>
      <c r="J885" s="2" t="s">
        <v>92</v>
      </c>
      <c r="K885" s="4">
        <v>28540</v>
      </c>
      <c r="L885" s="2" t="s">
        <v>29</v>
      </c>
      <c r="M885" s="2" t="s">
        <v>3188</v>
      </c>
      <c r="N885" s="2" t="s">
        <v>46</v>
      </c>
      <c r="O885" s="2" t="s">
        <v>60</v>
      </c>
      <c r="P885" s="2" t="s">
        <v>3189</v>
      </c>
      <c r="Q885" s="4">
        <v>25.984000000000002</v>
      </c>
      <c r="R885" s="4">
        <v>2</v>
      </c>
      <c r="S885" s="4">
        <v>0.2</v>
      </c>
      <c r="T885" s="4">
        <v>-1.6240000000000001</v>
      </c>
    </row>
    <row r="886" spans="1:20" x14ac:dyDescent="0.3">
      <c r="A886" s="2" t="s">
        <v>9737</v>
      </c>
      <c r="B886" s="3">
        <v>41739</v>
      </c>
      <c r="C886" s="3">
        <v>41800</v>
      </c>
      <c r="D886" s="2" t="s">
        <v>209</v>
      </c>
      <c r="E886" s="2" t="s">
        <v>3996</v>
      </c>
      <c r="F886" s="2" t="s">
        <v>3997</v>
      </c>
      <c r="G886" s="2" t="s">
        <v>25</v>
      </c>
      <c r="H886" s="2" t="s">
        <v>26</v>
      </c>
      <c r="I886" s="2" t="s">
        <v>302</v>
      </c>
      <c r="J886" s="2" t="s">
        <v>303</v>
      </c>
      <c r="K886" s="4">
        <v>10024</v>
      </c>
      <c r="L886" s="2" t="s">
        <v>161</v>
      </c>
      <c r="M886" s="2" t="s">
        <v>7709</v>
      </c>
      <c r="N886" s="2" t="s">
        <v>31</v>
      </c>
      <c r="O886" s="2" t="s">
        <v>35</v>
      </c>
      <c r="P886" s="2" t="s">
        <v>7710</v>
      </c>
      <c r="Q886" s="4">
        <v>589.41</v>
      </c>
      <c r="R886" s="4">
        <v>5</v>
      </c>
      <c r="S886" s="4">
        <v>0.1</v>
      </c>
      <c r="T886" s="4">
        <v>-6.5490000000000004</v>
      </c>
    </row>
    <row r="887" spans="1:20" x14ac:dyDescent="0.3">
      <c r="A887" s="2" t="s">
        <v>9739</v>
      </c>
      <c r="B887" s="3">
        <v>42127</v>
      </c>
      <c r="C887" s="3">
        <v>42280</v>
      </c>
      <c r="D887" s="2" t="s">
        <v>51</v>
      </c>
      <c r="E887" s="2" t="s">
        <v>3496</v>
      </c>
      <c r="F887" s="2" t="s">
        <v>3497</v>
      </c>
      <c r="G887" s="2" t="s">
        <v>25</v>
      </c>
      <c r="H887" s="2" t="s">
        <v>26</v>
      </c>
      <c r="I887" s="2" t="s">
        <v>344</v>
      </c>
      <c r="J887" s="2" t="s">
        <v>235</v>
      </c>
      <c r="K887" s="4">
        <v>60623</v>
      </c>
      <c r="L887" s="2" t="s">
        <v>111</v>
      </c>
      <c r="M887" s="2" t="s">
        <v>4865</v>
      </c>
      <c r="N887" s="2" t="s">
        <v>46</v>
      </c>
      <c r="O887" s="2" t="s">
        <v>305</v>
      </c>
      <c r="P887" s="2" t="s">
        <v>4866</v>
      </c>
      <c r="Q887" s="4">
        <v>7.1040000000000001</v>
      </c>
      <c r="R887" s="4">
        <v>6</v>
      </c>
      <c r="S887" s="4">
        <v>0.2</v>
      </c>
      <c r="T887" s="4">
        <v>2.4864000000000002</v>
      </c>
    </row>
    <row r="888" spans="1:20" x14ac:dyDescent="0.3">
      <c r="A888" s="2" t="s">
        <v>9740</v>
      </c>
      <c r="B888" s="3">
        <v>42828</v>
      </c>
      <c r="C888" s="3">
        <v>42889</v>
      </c>
      <c r="D888" s="2" t="s">
        <v>22</v>
      </c>
      <c r="E888" s="2" t="s">
        <v>4715</v>
      </c>
      <c r="F888" s="2" t="s">
        <v>4716</v>
      </c>
      <c r="G888" s="2" t="s">
        <v>108</v>
      </c>
      <c r="H888" s="2" t="s">
        <v>26</v>
      </c>
      <c r="I888" s="2" t="s">
        <v>205</v>
      </c>
      <c r="J888" s="2" t="s">
        <v>110</v>
      </c>
      <c r="K888" s="4">
        <v>77095</v>
      </c>
      <c r="L888" s="2" t="s">
        <v>111</v>
      </c>
      <c r="M888" s="2" t="s">
        <v>189</v>
      </c>
      <c r="N888" s="2" t="s">
        <v>31</v>
      </c>
      <c r="O888" s="2" t="s">
        <v>67</v>
      </c>
      <c r="P888" s="2" t="s">
        <v>190</v>
      </c>
      <c r="Q888" s="4">
        <v>103.5</v>
      </c>
      <c r="R888" s="4">
        <v>5</v>
      </c>
      <c r="S888" s="4">
        <v>0.6</v>
      </c>
      <c r="T888" s="4">
        <v>-77.625</v>
      </c>
    </row>
    <row r="889" spans="1:20" x14ac:dyDescent="0.3">
      <c r="A889" s="2" t="s">
        <v>9746</v>
      </c>
      <c r="B889" s="3">
        <v>41767</v>
      </c>
      <c r="C889" s="3">
        <v>41951</v>
      </c>
      <c r="D889" s="2" t="s">
        <v>51</v>
      </c>
      <c r="E889" s="2" t="s">
        <v>711</v>
      </c>
      <c r="F889" s="2" t="s">
        <v>712</v>
      </c>
      <c r="G889" s="2" t="s">
        <v>41</v>
      </c>
      <c r="H889" s="2" t="s">
        <v>26</v>
      </c>
      <c r="I889" s="2" t="s">
        <v>302</v>
      </c>
      <c r="J889" s="2" t="s">
        <v>303</v>
      </c>
      <c r="K889" s="4">
        <v>10009</v>
      </c>
      <c r="L889" s="2" t="s">
        <v>161</v>
      </c>
      <c r="M889" s="2" t="s">
        <v>5587</v>
      </c>
      <c r="N889" s="2" t="s">
        <v>73</v>
      </c>
      <c r="O889" s="2" t="s">
        <v>74</v>
      </c>
      <c r="P889" s="2" t="s">
        <v>5588</v>
      </c>
      <c r="Q889" s="4">
        <v>135.99</v>
      </c>
      <c r="R889" s="4">
        <v>1</v>
      </c>
      <c r="S889" s="4">
        <v>0</v>
      </c>
      <c r="T889" s="4">
        <v>36.717300000000002</v>
      </c>
    </row>
    <row r="890" spans="1:20" x14ac:dyDescent="0.3">
      <c r="A890" s="2" t="s">
        <v>9751</v>
      </c>
      <c r="B890" s="3">
        <v>42412</v>
      </c>
      <c r="C890" s="3">
        <v>42594</v>
      </c>
      <c r="D890" s="2" t="s">
        <v>51</v>
      </c>
      <c r="E890" s="2" t="s">
        <v>4631</v>
      </c>
      <c r="F890" s="2" t="s">
        <v>4632</v>
      </c>
      <c r="G890" s="2" t="s">
        <v>108</v>
      </c>
      <c r="H890" s="2" t="s">
        <v>26</v>
      </c>
      <c r="I890" s="2" t="s">
        <v>4050</v>
      </c>
      <c r="J890" s="2" t="s">
        <v>1577</v>
      </c>
      <c r="K890" s="4">
        <v>2908</v>
      </c>
      <c r="L890" s="2" t="s">
        <v>161</v>
      </c>
      <c r="M890" s="2" t="s">
        <v>1779</v>
      </c>
      <c r="N890" s="2" t="s">
        <v>46</v>
      </c>
      <c r="O890" s="2" t="s">
        <v>60</v>
      </c>
      <c r="P890" s="2" t="s">
        <v>1780</v>
      </c>
      <c r="Q890" s="4">
        <v>2079.4</v>
      </c>
      <c r="R890" s="4">
        <v>5</v>
      </c>
      <c r="S890" s="4">
        <v>0</v>
      </c>
      <c r="T890" s="4">
        <v>582.23199999999997</v>
      </c>
    </row>
    <row r="891" spans="1:20" x14ac:dyDescent="0.3">
      <c r="A891" s="2" t="s">
        <v>9754</v>
      </c>
      <c r="B891" s="3">
        <v>41796</v>
      </c>
      <c r="C891" s="3">
        <v>41918</v>
      </c>
      <c r="D891" s="2" t="s">
        <v>51</v>
      </c>
      <c r="E891" s="2" t="s">
        <v>7812</v>
      </c>
      <c r="F891" s="2" t="s">
        <v>7813</v>
      </c>
      <c r="G891" s="2" t="s">
        <v>108</v>
      </c>
      <c r="H891" s="2" t="s">
        <v>26</v>
      </c>
      <c r="I891" s="2" t="s">
        <v>205</v>
      </c>
      <c r="J891" s="2" t="s">
        <v>110</v>
      </c>
      <c r="K891" s="4">
        <v>77070</v>
      </c>
      <c r="L891" s="2" t="s">
        <v>111</v>
      </c>
      <c r="M891" s="2" t="s">
        <v>1347</v>
      </c>
      <c r="N891" s="2" t="s">
        <v>46</v>
      </c>
      <c r="O891" s="2" t="s">
        <v>47</v>
      </c>
      <c r="P891" s="2" t="s">
        <v>1348</v>
      </c>
      <c r="Q891" s="4">
        <v>100.24</v>
      </c>
      <c r="R891" s="4">
        <v>10</v>
      </c>
      <c r="S891" s="4">
        <v>0.2</v>
      </c>
      <c r="T891" s="4">
        <v>33.831000000000003</v>
      </c>
    </row>
    <row r="892" spans="1:20" x14ac:dyDescent="0.3">
      <c r="A892" s="2" t="s">
        <v>9757</v>
      </c>
      <c r="B892" s="3">
        <v>42800</v>
      </c>
      <c r="C892" s="3">
        <v>43014</v>
      </c>
      <c r="D892" s="2" t="s">
        <v>51</v>
      </c>
      <c r="E892" s="2" t="s">
        <v>8516</v>
      </c>
      <c r="F892" s="2" t="s">
        <v>8517</v>
      </c>
      <c r="G892" s="2" t="s">
        <v>25</v>
      </c>
      <c r="H892" s="2" t="s">
        <v>26</v>
      </c>
      <c r="I892" s="2" t="s">
        <v>1527</v>
      </c>
      <c r="J892" s="2" t="s">
        <v>55</v>
      </c>
      <c r="K892" s="4">
        <v>33024</v>
      </c>
      <c r="L892" s="2" t="s">
        <v>29</v>
      </c>
      <c r="M892" s="2" t="s">
        <v>3892</v>
      </c>
      <c r="N892" s="2" t="s">
        <v>46</v>
      </c>
      <c r="O892" s="2" t="s">
        <v>77</v>
      </c>
      <c r="P892" s="2" t="s">
        <v>3893</v>
      </c>
      <c r="Q892" s="4">
        <v>4.5540000000000003</v>
      </c>
      <c r="R892" s="4">
        <v>3</v>
      </c>
      <c r="S892" s="4">
        <v>0.7</v>
      </c>
      <c r="T892" s="4">
        <v>-3.4914000000000001</v>
      </c>
    </row>
    <row r="893" spans="1:20" x14ac:dyDescent="0.3">
      <c r="A893" s="2" t="s">
        <v>9758</v>
      </c>
      <c r="B893" s="3">
        <v>42800</v>
      </c>
      <c r="C893" s="3">
        <v>42984</v>
      </c>
      <c r="D893" s="2" t="s">
        <v>51</v>
      </c>
      <c r="E893" s="2" t="s">
        <v>4467</v>
      </c>
      <c r="F893" s="2" t="s">
        <v>4468</v>
      </c>
      <c r="G893" s="2" t="s">
        <v>41</v>
      </c>
      <c r="H893" s="2" t="s">
        <v>26</v>
      </c>
      <c r="I893" s="2" t="s">
        <v>302</v>
      </c>
      <c r="J893" s="2" t="s">
        <v>303</v>
      </c>
      <c r="K893" s="4">
        <v>10011</v>
      </c>
      <c r="L893" s="2" t="s">
        <v>161</v>
      </c>
      <c r="M893" s="2" t="s">
        <v>3771</v>
      </c>
      <c r="N893" s="2" t="s">
        <v>31</v>
      </c>
      <c r="O893" s="2" t="s">
        <v>57</v>
      </c>
      <c r="P893" s="2" t="s">
        <v>3772</v>
      </c>
      <c r="Q893" s="4">
        <v>384.76799999999997</v>
      </c>
      <c r="R893" s="4">
        <v>2</v>
      </c>
      <c r="S893" s="4">
        <v>0.4</v>
      </c>
      <c r="T893" s="4">
        <v>-115.43040000000001</v>
      </c>
    </row>
    <row r="894" spans="1:20" x14ac:dyDescent="0.3">
      <c r="A894" s="2" t="s">
        <v>9768</v>
      </c>
      <c r="B894" s="3">
        <v>41681</v>
      </c>
      <c r="C894" s="3">
        <v>41801</v>
      </c>
      <c r="D894" s="2" t="s">
        <v>51</v>
      </c>
      <c r="E894" s="2" t="s">
        <v>7310</v>
      </c>
      <c r="F894" s="2" t="s">
        <v>7311</v>
      </c>
      <c r="G894" s="2" t="s">
        <v>25</v>
      </c>
      <c r="H894" s="2" t="s">
        <v>26</v>
      </c>
      <c r="I894" s="2" t="s">
        <v>963</v>
      </c>
      <c r="J894" s="2" t="s">
        <v>567</v>
      </c>
      <c r="K894" s="4">
        <v>44256</v>
      </c>
      <c r="L894" s="2" t="s">
        <v>161</v>
      </c>
      <c r="M894" s="2" t="s">
        <v>7107</v>
      </c>
      <c r="N894" s="2" t="s">
        <v>73</v>
      </c>
      <c r="O894" s="2" t="s">
        <v>74</v>
      </c>
      <c r="P894" s="2" t="s">
        <v>7108</v>
      </c>
      <c r="Q894" s="4">
        <v>539.96400000000006</v>
      </c>
      <c r="R894" s="4">
        <v>6</v>
      </c>
      <c r="S894" s="4">
        <v>0.4</v>
      </c>
      <c r="T894" s="4">
        <v>-107.9928</v>
      </c>
    </row>
    <row r="895" spans="1:20" x14ac:dyDescent="0.3">
      <c r="A895" s="2" t="s">
        <v>9773</v>
      </c>
      <c r="B895" s="3">
        <v>42623</v>
      </c>
      <c r="C895" s="3">
        <v>42684</v>
      </c>
      <c r="D895" s="2" t="s">
        <v>22</v>
      </c>
      <c r="E895" s="2" t="s">
        <v>2456</v>
      </c>
      <c r="F895" s="2" t="s">
        <v>2457</v>
      </c>
      <c r="G895" s="2" t="s">
        <v>41</v>
      </c>
      <c r="H895" s="2" t="s">
        <v>26</v>
      </c>
      <c r="I895" s="2" t="s">
        <v>159</v>
      </c>
      <c r="J895" s="2" t="s">
        <v>160</v>
      </c>
      <c r="K895" s="4">
        <v>19143</v>
      </c>
      <c r="L895" s="2" t="s">
        <v>161</v>
      </c>
      <c r="M895" s="2" t="s">
        <v>9524</v>
      </c>
      <c r="N895" s="2" t="s">
        <v>46</v>
      </c>
      <c r="O895" s="2" t="s">
        <v>94</v>
      </c>
      <c r="P895" s="2" t="s">
        <v>9525</v>
      </c>
      <c r="Q895" s="4">
        <v>19.135999999999999</v>
      </c>
      <c r="R895" s="4">
        <v>4</v>
      </c>
      <c r="S895" s="4">
        <v>0.2</v>
      </c>
      <c r="T895" s="4">
        <v>5.98</v>
      </c>
    </row>
    <row r="896" spans="1:20" x14ac:dyDescent="0.3">
      <c r="A896" s="2" t="s">
        <v>9775</v>
      </c>
      <c r="B896" s="3">
        <v>42889</v>
      </c>
      <c r="C896" s="3">
        <v>43011</v>
      </c>
      <c r="D896" s="2" t="s">
        <v>51</v>
      </c>
      <c r="E896" s="2" t="s">
        <v>9049</v>
      </c>
      <c r="F896" s="2" t="s">
        <v>9050</v>
      </c>
      <c r="G896" s="2" t="s">
        <v>108</v>
      </c>
      <c r="H896" s="2" t="s">
        <v>26</v>
      </c>
      <c r="I896" s="2" t="s">
        <v>137</v>
      </c>
      <c r="J896" s="2" t="s">
        <v>43</v>
      </c>
      <c r="K896" s="4">
        <v>94109</v>
      </c>
      <c r="L896" s="2" t="s">
        <v>44</v>
      </c>
      <c r="M896" s="2" t="s">
        <v>3118</v>
      </c>
      <c r="N896" s="2" t="s">
        <v>46</v>
      </c>
      <c r="O896" s="2" t="s">
        <v>70</v>
      </c>
      <c r="P896" s="2" t="s">
        <v>3119</v>
      </c>
      <c r="Q896" s="4">
        <v>23.88</v>
      </c>
      <c r="R896" s="4">
        <v>6</v>
      </c>
      <c r="S896" s="4">
        <v>0</v>
      </c>
      <c r="T896" s="4">
        <v>8.1191999999999993</v>
      </c>
    </row>
    <row r="897" spans="1:20" x14ac:dyDescent="0.3">
      <c r="A897" s="2" t="s">
        <v>9788</v>
      </c>
      <c r="B897" s="3">
        <v>42837</v>
      </c>
      <c r="C897" s="3">
        <v>42959</v>
      </c>
      <c r="D897" s="2" t="s">
        <v>51</v>
      </c>
      <c r="E897" s="2" t="s">
        <v>2255</v>
      </c>
      <c r="F897" s="2" t="s">
        <v>2256</v>
      </c>
      <c r="G897" s="2" t="s">
        <v>25</v>
      </c>
      <c r="H897" s="2" t="s">
        <v>26</v>
      </c>
      <c r="I897" s="2" t="s">
        <v>443</v>
      </c>
      <c r="J897" s="2" t="s">
        <v>258</v>
      </c>
      <c r="K897" s="4">
        <v>55901</v>
      </c>
      <c r="L897" s="2" t="s">
        <v>111</v>
      </c>
      <c r="M897" s="2" t="s">
        <v>4655</v>
      </c>
      <c r="N897" s="2" t="s">
        <v>46</v>
      </c>
      <c r="O897" s="2" t="s">
        <v>70</v>
      </c>
      <c r="P897" s="2" t="s">
        <v>4656</v>
      </c>
      <c r="Q897" s="4">
        <v>8.8000000000000007</v>
      </c>
      <c r="R897" s="4">
        <v>5</v>
      </c>
      <c r="S897" s="4">
        <v>0</v>
      </c>
      <c r="T897" s="4">
        <v>2.552</v>
      </c>
    </row>
    <row r="898" spans="1:20" x14ac:dyDescent="0.3">
      <c r="A898" s="2" t="s">
        <v>9795</v>
      </c>
      <c r="B898" s="3">
        <v>41642</v>
      </c>
      <c r="C898" s="3">
        <v>41762</v>
      </c>
      <c r="D898" s="2" t="s">
        <v>51</v>
      </c>
      <c r="E898" s="2" t="s">
        <v>6740</v>
      </c>
      <c r="F898" s="2" t="s">
        <v>6741</v>
      </c>
      <c r="G898" s="2" t="s">
        <v>108</v>
      </c>
      <c r="H898" s="2" t="s">
        <v>26</v>
      </c>
      <c r="I898" s="2" t="s">
        <v>6142</v>
      </c>
      <c r="J898" s="2" t="s">
        <v>235</v>
      </c>
      <c r="K898" s="4">
        <v>60126</v>
      </c>
      <c r="L898" s="2" t="s">
        <v>111</v>
      </c>
      <c r="M898" s="2" t="s">
        <v>437</v>
      </c>
      <c r="N898" s="2" t="s">
        <v>31</v>
      </c>
      <c r="O898" s="2" t="s">
        <v>35</v>
      </c>
      <c r="P898" s="2" t="s">
        <v>438</v>
      </c>
      <c r="Q898" s="4">
        <v>634.11599999999999</v>
      </c>
      <c r="R898" s="4">
        <v>6</v>
      </c>
      <c r="S898" s="4">
        <v>0.3</v>
      </c>
      <c r="T898" s="4">
        <v>-172.1172</v>
      </c>
    </row>
    <row r="899" spans="1:20" x14ac:dyDescent="0.3">
      <c r="A899" s="2" t="s">
        <v>9797</v>
      </c>
      <c r="B899" s="3">
        <v>42015</v>
      </c>
      <c r="C899" s="3">
        <v>42074</v>
      </c>
      <c r="D899" s="2" t="s">
        <v>22</v>
      </c>
      <c r="E899" s="2" t="s">
        <v>4068</v>
      </c>
      <c r="F899" s="2" t="s">
        <v>4069</v>
      </c>
      <c r="G899" s="2" t="s">
        <v>25</v>
      </c>
      <c r="H899" s="2" t="s">
        <v>26</v>
      </c>
      <c r="I899" s="2" t="s">
        <v>302</v>
      </c>
      <c r="J899" s="2" t="s">
        <v>303</v>
      </c>
      <c r="K899" s="4">
        <v>10035</v>
      </c>
      <c r="L899" s="2" t="s">
        <v>161</v>
      </c>
      <c r="M899" s="2" t="s">
        <v>6840</v>
      </c>
      <c r="N899" s="2" t="s">
        <v>31</v>
      </c>
      <c r="O899" s="2" t="s">
        <v>35</v>
      </c>
      <c r="P899" s="2" t="s">
        <v>6841</v>
      </c>
      <c r="Q899" s="4">
        <v>327.56400000000002</v>
      </c>
      <c r="R899" s="4">
        <v>4</v>
      </c>
      <c r="S899" s="4">
        <v>0.1</v>
      </c>
      <c r="T899" s="4">
        <v>21.837599999999998</v>
      </c>
    </row>
    <row r="900" spans="1:20" x14ac:dyDescent="0.3">
      <c r="A900" s="2" t="s">
        <v>9802</v>
      </c>
      <c r="B900" s="3">
        <v>42130</v>
      </c>
      <c r="C900" s="3">
        <v>42283</v>
      </c>
      <c r="D900" s="2" t="s">
        <v>51</v>
      </c>
      <c r="E900" s="2" t="s">
        <v>4670</v>
      </c>
      <c r="F900" s="2" t="s">
        <v>4671</v>
      </c>
      <c r="G900" s="2" t="s">
        <v>41</v>
      </c>
      <c r="H900" s="2" t="s">
        <v>26</v>
      </c>
      <c r="I900" s="2" t="s">
        <v>3916</v>
      </c>
      <c r="J900" s="2" t="s">
        <v>303</v>
      </c>
      <c r="K900" s="4">
        <v>14215</v>
      </c>
      <c r="L900" s="2" t="s">
        <v>161</v>
      </c>
      <c r="M900" s="2" t="s">
        <v>2180</v>
      </c>
      <c r="N900" s="2" t="s">
        <v>31</v>
      </c>
      <c r="O900" s="2" t="s">
        <v>35</v>
      </c>
      <c r="P900" s="2" t="s">
        <v>2181</v>
      </c>
      <c r="Q900" s="4">
        <v>1522.6379999999999</v>
      </c>
      <c r="R900" s="4">
        <v>9</v>
      </c>
      <c r="S900" s="4">
        <v>0.1</v>
      </c>
      <c r="T900" s="4">
        <v>169.18199999999999</v>
      </c>
    </row>
    <row r="901" spans="1:20" x14ac:dyDescent="0.3">
      <c r="A901" s="2" t="s">
        <v>9805</v>
      </c>
      <c r="B901" s="3">
        <v>41825</v>
      </c>
      <c r="C901" s="3">
        <v>41978</v>
      </c>
      <c r="D901" s="2" t="s">
        <v>51</v>
      </c>
      <c r="E901" s="2" t="s">
        <v>5528</v>
      </c>
      <c r="F901" s="2" t="s">
        <v>5529</v>
      </c>
      <c r="G901" s="2" t="s">
        <v>25</v>
      </c>
      <c r="H901" s="2" t="s">
        <v>26</v>
      </c>
      <c r="I901" s="2" t="s">
        <v>1668</v>
      </c>
      <c r="J901" s="2" t="s">
        <v>1405</v>
      </c>
      <c r="K901" s="4">
        <v>1841</v>
      </c>
      <c r="L901" s="2" t="s">
        <v>161</v>
      </c>
      <c r="M901" s="2" t="s">
        <v>334</v>
      </c>
      <c r="N901" s="2" t="s">
        <v>46</v>
      </c>
      <c r="O901" s="2" t="s">
        <v>77</v>
      </c>
      <c r="P901" s="2" t="s">
        <v>335</v>
      </c>
      <c r="Q901" s="4">
        <v>16.14</v>
      </c>
      <c r="R901" s="4">
        <v>3</v>
      </c>
      <c r="S901" s="4">
        <v>0</v>
      </c>
      <c r="T901" s="4">
        <v>7.9085999999999999</v>
      </c>
    </row>
    <row r="902" spans="1:20" x14ac:dyDescent="0.3">
      <c r="A902" s="2" t="s">
        <v>9806</v>
      </c>
      <c r="B902" s="3">
        <v>42857</v>
      </c>
      <c r="C902" s="3">
        <v>42949</v>
      </c>
      <c r="D902" s="2" t="s">
        <v>22</v>
      </c>
      <c r="E902" s="2" t="s">
        <v>884</v>
      </c>
      <c r="F902" s="2" t="s">
        <v>885</v>
      </c>
      <c r="G902" s="2" t="s">
        <v>25</v>
      </c>
      <c r="H902" s="2" t="s">
        <v>26</v>
      </c>
      <c r="I902" s="2" t="s">
        <v>8853</v>
      </c>
      <c r="J902" s="2" t="s">
        <v>110</v>
      </c>
      <c r="K902" s="4">
        <v>76706</v>
      </c>
      <c r="L902" s="2" t="s">
        <v>111</v>
      </c>
      <c r="M902" s="2" t="s">
        <v>2501</v>
      </c>
      <c r="N902" s="2" t="s">
        <v>46</v>
      </c>
      <c r="O902" s="2" t="s">
        <v>77</v>
      </c>
      <c r="P902" s="2" t="s">
        <v>2502</v>
      </c>
      <c r="Q902" s="4">
        <v>243.99199999999999</v>
      </c>
      <c r="R902" s="4">
        <v>4</v>
      </c>
      <c r="S902" s="4">
        <v>0.8</v>
      </c>
      <c r="T902" s="4">
        <v>-426.98599999999999</v>
      </c>
    </row>
    <row r="903" spans="1:20" x14ac:dyDescent="0.3">
      <c r="A903" s="2" t="s">
        <v>9812</v>
      </c>
      <c r="B903" s="3">
        <v>42797</v>
      </c>
      <c r="C903" s="3">
        <v>42950</v>
      </c>
      <c r="D903" s="2" t="s">
        <v>51</v>
      </c>
      <c r="E903" s="2" t="s">
        <v>7695</v>
      </c>
      <c r="F903" s="2" t="s">
        <v>7696</v>
      </c>
      <c r="G903" s="2" t="s">
        <v>25</v>
      </c>
      <c r="H903" s="2" t="s">
        <v>26</v>
      </c>
      <c r="I903" s="2" t="s">
        <v>42</v>
      </c>
      <c r="J903" s="2" t="s">
        <v>43</v>
      </c>
      <c r="K903" s="4">
        <v>90008</v>
      </c>
      <c r="L903" s="2" t="s">
        <v>44</v>
      </c>
      <c r="M903" s="2" t="s">
        <v>7431</v>
      </c>
      <c r="N903" s="2" t="s">
        <v>73</v>
      </c>
      <c r="O903" s="2" t="s">
        <v>178</v>
      </c>
      <c r="P903" s="2" t="s">
        <v>7432</v>
      </c>
      <c r="Q903" s="4">
        <v>1049.44</v>
      </c>
      <c r="R903" s="4">
        <v>8</v>
      </c>
      <c r="S903" s="4">
        <v>0</v>
      </c>
      <c r="T903" s="4">
        <v>440.76479999999998</v>
      </c>
    </row>
    <row r="904" spans="1:20" x14ac:dyDescent="0.3">
      <c r="A904" s="2" t="s">
        <v>9813</v>
      </c>
      <c r="B904" s="3">
        <v>42167</v>
      </c>
      <c r="C904" s="3">
        <v>42320</v>
      </c>
      <c r="D904" s="2" t="s">
        <v>22</v>
      </c>
      <c r="E904" s="2" t="s">
        <v>1921</v>
      </c>
      <c r="F904" s="2" t="s">
        <v>1922</v>
      </c>
      <c r="G904" s="2" t="s">
        <v>25</v>
      </c>
      <c r="H904" s="2" t="s">
        <v>26</v>
      </c>
      <c r="I904" s="2" t="s">
        <v>1270</v>
      </c>
      <c r="J904" s="2" t="s">
        <v>360</v>
      </c>
      <c r="K904" s="4">
        <v>22204</v>
      </c>
      <c r="L904" s="2" t="s">
        <v>29</v>
      </c>
      <c r="M904" s="2" t="s">
        <v>5081</v>
      </c>
      <c r="N904" s="2" t="s">
        <v>73</v>
      </c>
      <c r="O904" s="2" t="s">
        <v>74</v>
      </c>
      <c r="P904" s="2" t="s">
        <v>5082</v>
      </c>
      <c r="Q904" s="4">
        <v>173.94</v>
      </c>
      <c r="R904" s="4">
        <v>6</v>
      </c>
      <c r="S904" s="4">
        <v>0</v>
      </c>
      <c r="T904" s="4">
        <v>50.442599999999999</v>
      </c>
    </row>
    <row r="905" spans="1:20" x14ac:dyDescent="0.3">
      <c r="A905" s="2" t="s">
        <v>9818</v>
      </c>
      <c r="B905" s="3">
        <v>42559</v>
      </c>
      <c r="C905" s="3">
        <v>42682</v>
      </c>
      <c r="D905" s="2" t="s">
        <v>51</v>
      </c>
      <c r="E905" s="2" t="s">
        <v>629</v>
      </c>
      <c r="F905" s="2" t="s">
        <v>630</v>
      </c>
      <c r="G905" s="2" t="s">
        <v>41</v>
      </c>
      <c r="H905" s="2" t="s">
        <v>26</v>
      </c>
      <c r="I905" s="2" t="s">
        <v>2874</v>
      </c>
      <c r="J905" s="2" t="s">
        <v>100</v>
      </c>
      <c r="K905" s="4">
        <v>98026</v>
      </c>
      <c r="L905" s="2" t="s">
        <v>44</v>
      </c>
      <c r="M905" s="2" t="s">
        <v>2661</v>
      </c>
      <c r="N905" s="2" t="s">
        <v>73</v>
      </c>
      <c r="O905" s="2" t="s">
        <v>178</v>
      </c>
      <c r="P905" s="2" t="s">
        <v>2662</v>
      </c>
      <c r="Q905" s="4">
        <v>179.97</v>
      </c>
      <c r="R905" s="4">
        <v>3</v>
      </c>
      <c r="S905" s="4">
        <v>0</v>
      </c>
      <c r="T905" s="4">
        <v>86.385599999999997</v>
      </c>
    </row>
    <row r="906" spans="1:20" x14ac:dyDescent="0.3">
      <c r="A906" s="2" t="s">
        <v>9824</v>
      </c>
      <c r="B906" s="3">
        <v>42099</v>
      </c>
      <c r="C906" s="3">
        <v>42313</v>
      </c>
      <c r="D906" s="2" t="s">
        <v>51</v>
      </c>
      <c r="E906" s="2" t="s">
        <v>4343</v>
      </c>
      <c r="F906" s="2" t="s">
        <v>4344</v>
      </c>
      <c r="G906" s="2" t="s">
        <v>41</v>
      </c>
      <c r="H906" s="2" t="s">
        <v>26</v>
      </c>
      <c r="I906" s="2" t="s">
        <v>4930</v>
      </c>
      <c r="J906" s="2" t="s">
        <v>289</v>
      </c>
      <c r="K906" s="4">
        <v>46203</v>
      </c>
      <c r="L906" s="2" t="s">
        <v>111</v>
      </c>
      <c r="M906" s="2" t="s">
        <v>2864</v>
      </c>
      <c r="N906" s="2" t="s">
        <v>46</v>
      </c>
      <c r="O906" s="2" t="s">
        <v>70</v>
      </c>
      <c r="P906" s="2" t="s">
        <v>2865</v>
      </c>
      <c r="Q906" s="4">
        <v>125.93</v>
      </c>
      <c r="R906" s="4">
        <v>7</v>
      </c>
      <c r="S906" s="4">
        <v>0</v>
      </c>
      <c r="T906" s="4">
        <v>35.260399999999997</v>
      </c>
    </row>
    <row r="907" spans="1:20" x14ac:dyDescent="0.3">
      <c r="A907" s="2" t="s">
        <v>9826</v>
      </c>
      <c r="B907" s="3">
        <v>41796</v>
      </c>
      <c r="C907" s="3">
        <v>41979</v>
      </c>
      <c r="D907" s="2" t="s">
        <v>51</v>
      </c>
      <c r="E907" s="2" t="s">
        <v>6500</v>
      </c>
      <c r="F907" s="2" t="s">
        <v>6501</v>
      </c>
      <c r="G907" s="2" t="s">
        <v>25</v>
      </c>
      <c r="H907" s="2" t="s">
        <v>26</v>
      </c>
      <c r="I907" s="2" t="s">
        <v>1717</v>
      </c>
      <c r="J907" s="2" t="s">
        <v>55</v>
      </c>
      <c r="K907" s="4">
        <v>32216</v>
      </c>
      <c r="L907" s="2" t="s">
        <v>29</v>
      </c>
      <c r="M907" s="2" t="s">
        <v>1155</v>
      </c>
      <c r="N907" s="2" t="s">
        <v>46</v>
      </c>
      <c r="O907" s="2" t="s">
        <v>77</v>
      </c>
      <c r="P907" s="2" t="s">
        <v>1156</v>
      </c>
      <c r="Q907" s="4">
        <v>1.365</v>
      </c>
      <c r="R907" s="4">
        <v>1</v>
      </c>
      <c r="S907" s="4">
        <v>0.7</v>
      </c>
      <c r="T907" s="4">
        <v>-0.91</v>
      </c>
    </row>
    <row r="908" spans="1:20" x14ac:dyDescent="0.3">
      <c r="A908" s="2" t="s">
        <v>9827</v>
      </c>
      <c r="B908" s="3">
        <v>41682</v>
      </c>
      <c r="C908" s="3">
        <v>41832</v>
      </c>
      <c r="D908" s="2" t="s">
        <v>51</v>
      </c>
      <c r="E908" s="2" t="s">
        <v>255</v>
      </c>
      <c r="F908" s="2" t="s">
        <v>256</v>
      </c>
      <c r="G908" s="2" t="s">
        <v>41</v>
      </c>
      <c r="H908" s="2" t="s">
        <v>26</v>
      </c>
      <c r="I908" s="2" t="s">
        <v>3647</v>
      </c>
      <c r="J908" s="2" t="s">
        <v>3109</v>
      </c>
      <c r="K908" s="4">
        <v>20735</v>
      </c>
      <c r="L908" s="2" t="s">
        <v>161</v>
      </c>
      <c r="M908" s="2" t="s">
        <v>2310</v>
      </c>
      <c r="N908" s="2" t="s">
        <v>31</v>
      </c>
      <c r="O908" s="2" t="s">
        <v>67</v>
      </c>
      <c r="P908" s="2" t="s">
        <v>2311</v>
      </c>
      <c r="Q908" s="4">
        <v>60.72</v>
      </c>
      <c r="R908" s="4">
        <v>3</v>
      </c>
      <c r="S908" s="4">
        <v>0</v>
      </c>
      <c r="T908" s="4">
        <v>23.680800000000001</v>
      </c>
    </row>
    <row r="909" spans="1:20" x14ac:dyDescent="0.3">
      <c r="A909" s="2" t="s">
        <v>9831</v>
      </c>
      <c r="B909" s="3">
        <v>42280</v>
      </c>
      <c r="C909" s="3">
        <v>42280</v>
      </c>
      <c r="D909" s="2" t="s">
        <v>1455</v>
      </c>
      <c r="E909" s="2" t="s">
        <v>146</v>
      </c>
      <c r="F909" s="2" t="s">
        <v>147</v>
      </c>
      <c r="G909" s="2" t="s">
        <v>41</v>
      </c>
      <c r="H909" s="2" t="s">
        <v>26</v>
      </c>
      <c r="I909" s="2" t="s">
        <v>3647</v>
      </c>
      <c r="J909" s="2" t="s">
        <v>3109</v>
      </c>
      <c r="K909" s="4">
        <v>20735</v>
      </c>
      <c r="L909" s="2" t="s">
        <v>161</v>
      </c>
      <c r="M909" s="2" t="s">
        <v>1463</v>
      </c>
      <c r="N909" s="2" t="s">
        <v>46</v>
      </c>
      <c r="O909" s="2" t="s">
        <v>60</v>
      </c>
      <c r="P909" s="2" t="s">
        <v>1464</v>
      </c>
      <c r="Q909" s="4">
        <v>89.82</v>
      </c>
      <c r="R909" s="4">
        <v>6</v>
      </c>
      <c r="S909" s="4">
        <v>0</v>
      </c>
      <c r="T909" s="4">
        <v>25.1496</v>
      </c>
    </row>
    <row r="910" spans="1:20" x14ac:dyDescent="0.3">
      <c r="A910" s="2" t="s">
        <v>9836</v>
      </c>
      <c r="B910" s="3">
        <v>41799</v>
      </c>
      <c r="C910" s="3">
        <v>41891</v>
      </c>
      <c r="D910" s="2" t="s">
        <v>209</v>
      </c>
      <c r="E910" s="2" t="s">
        <v>9837</v>
      </c>
      <c r="F910" s="2" t="s">
        <v>9838</v>
      </c>
      <c r="G910" s="2" t="s">
        <v>41</v>
      </c>
      <c r="H910" s="2" t="s">
        <v>26</v>
      </c>
      <c r="I910" s="2" t="s">
        <v>137</v>
      </c>
      <c r="J910" s="2" t="s">
        <v>43</v>
      </c>
      <c r="K910" s="4">
        <v>94109</v>
      </c>
      <c r="L910" s="2" t="s">
        <v>44</v>
      </c>
      <c r="M910" s="2" t="s">
        <v>66</v>
      </c>
      <c r="N910" s="2" t="s">
        <v>31</v>
      </c>
      <c r="O910" s="2" t="s">
        <v>67</v>
      </c>
      <c r="P910" s="2" t="s">
        <v>68</v>
      </c>
      <c r="Q910" s="4">
        <v>41.88</v>
      </c>
      <c r="R910" s="4">
        <v>6</v>
      </c>
      <c r="S910" s="4">
        <v>0</v>
      </c>
      <c r="T910" s="4">
        <v>12.145200000000001</v>
      </c>
    </row>
    <row r="911" spans="1:20" x14ac:dyDescent="0.3">
      <c r="A911" s="2" t="s">
        <v>9845</v>
      </c>
      <c r="B911" s="3">
        <v>42045</v>
      </c>
      <c r="C911" s="3">
        <v>42165</v>
      </c>
      <c r="D911" s="2" t="s">
        <v>51</v>
      </c>
      <c r="E911" s="2" t="s">
        <v>4474</v>
      </c>
      <c r="F911" s="2" t="s">
        <v>4475</v>
      </c>
      <c r="G911" s="2" t="s">
        <v>108</v>
      </c>
      <c r="H911" s="2" t="s">
        <v>26</v>
      </c>
      <c r="I911" s="2" t="s">
        <v>9846</v>
      </c>
      <c r="J911" s="2" t="s">
        <v>92</v>
      </c>
      <c r="K911" s="4">
        <v>27893</v>
      </c>
      <c r="L911" s="2" t="s">
        <v>29</v>
      </c>
      <c r="M911" s="2" t="s">
        <v>5337</v>
      </c>
      <c r="N911" s="2" t="s">
        <v>46</v>
      </c>
      <c r="O911" s="2" t="s">
        <v>77</v>
      </c>
      <c r="P911" s="2" t="s">
        <v>5338</v>
      </c>
      <c r="Q911" s="4">
        <v>7.38</v>
      </c>
      <c r="R911" s="4">
        <v>5</v>
      </c>
      <c r="S911" s="4">
        <v>0.7</v>
      </c>
      <c r="T911" s="4">
        <v>-5.4119999999999999</v>
      </c>
    </row>
    <row r="912" spans="1:20" x14ac:dyDescent="0.3">
      <c r="A912" s="2" t="s">
        <v>9848</v>
      </c>
      <c r="B912" s="3">
        <v>42526</v>
      </c>
      <c r="C912" s="3">
        <v>42587</v>
      </c>
      <c r="D912" s="2" t="s">
        <v>22</v>
      </c>
      <c r="E912" s="2" t="s">
        <v>5103</v>
      </c>
      <c r="F912" s="2" t="s">
        <v>5104</v>
      </c>
      <c r="G912" s="2" t="s">
        <v>108</v>
      </c>
      <c r="H912" s="2" t="s">
        <v>26</v>
      </c>
      <c r="I912" s="2" t="s">
        <v>359</v>
      </c>
      <c r="J912" s="2" t="s">
        <v>675</v>
      </c>
      <c r="K912" s="4">
        <v>65807</v>
      </c>
      <c r="L912" s="2" t="s">
        <v>111</v>
      </c>
      <c r="M912" s="2" t="s">
        <v>6020</v>
      </c>
      <c r="N912" s="2" t="s">
        <v>46</v>
      </c>
      <c r="O912" s="2" t="s">
        <v>80</v>
      </c>
      <c r="P912" s="2" t="s">
        <v>6021</v>
      </c>
      <c r="Q912" s="4">
        <v>54.48</v>
      </c>
      <c r="R912" s="4">
        <v>1</v>
      </c>
      <c r="S912" s="4">
        <v>0</v>
      </c>
      <c r="T912" s="4">
        <v>15.2544</v>
      </c>
    </row>
    <row r="913" spans="1:20" x14ac:dyDescent="0.3">
      <c r="A913" s="2" t="s">
        <v>9850</v>
      </c>
      <c r="B913" s="3">
        <v>42891</v>
      </c>
      <c r="C913" s="3">
        <v>42891</v>
      </c>
      <c r="D913" s="2" t="s">
        <v>1455</v>
      </c>
      <c r="E913" s="2" t="s">
        <v>4445</v>
      </c>
      <c r="F913" s="2" t="s">
        <v>4446</v>
      </c>
      <c r="G913" s="2" t="s">
        <v>25</v>
      </c>
      <c r="H913" s="2" t="s">
        <v>26</v>
      </c>
      <c r="I913" s="2" t="s">
        <v>531</v>
      </c>
      <c r="J913" s="2" t="s">
        <v>92</v>
      </c>
      <c r="K913" s="4">
        <v>28205</v>
      </c>
      <c r="L913" s="2" t="s">
        <v>29</v>
      </c>
      <c r="M913" s="2" t="s">
        <v>1563</v>
      </c>
      <c r="N913" s="2" t="s">
        <v>46</v>
      </c>
      <c r="O913" s="2" t="s">
        <v>77</v>
      </c>
      <c r="P913" s="2" t="s">
        <v>1564</v>
      </c>
      <c r="Q913" s="4">
        <v>68.540999999999997</v>
      </c>
      <c r="R913" s="4">
        <v>11</v>
      </c>
      <c r="S913" s="4">
        <v>0.7</v>
      </c>
      <c r="T913" s="4">
        <v>-52.548099999999998</v>
      </c>
    </row>
    <row r="914" spans="1:20" x14ac:dyDescent="0.3">
      <c r="A914" s="2" t="s">
        <v>9853</v>
      </c>
      <c r="B914" s="3">
        <v>42863</v>
      </c>
      <c r="C914" s="3">
        <v>42986</v>
      </c>
      <c r="D914" s="2" t="s">
        <v>51</v>
      </c>
      <c r="E914" s="2" t="s">
        <v>266</v>
      </c>
      <c r="F914" s="2" t="s">
        <v>267</v>
      </c>
      <c r="G914" s="2" t="s">
        <v>25</v>
      </c>
      <c r="H914" s="2" t="s">
        <v>26</v>
      </c>
      <c r="I914" s="2" t="s">
        <v>4930</v>
      </c>
      <c r="J914" s="2" t="s">
        <v>289</v>
      </c>
      <c r="K914" s="4">
        <v>46203</v>
      </c>
      <c r="L914" s="2" t="s">
        <v>111</v>
      </c>
      <c r="M914" s="2" t="s">
        <v>2375</v>
      </c>
      <c r="N914" s="2" t="s">
        <v>46</v>
      </c>
      <c r="O914" s="2" t="s">
        <v>77</v>
      </c>
      <c r="P914" s="2" t="s">
        <v>2376</v>
      </c>
      <c r="Q914" s="4">
        <v>125.88</v>
      </c>
      <c r="R914" s="4">
        <v>6</v>
      </c>
      <c r="S914" s="4">
        <v>0</v>
      </c>
      <c r="T914" s="4">
        <v>60.422400000000003</v>
      </c>
    </row>
    <row r="915" spans="1:20" x14ac:dyDescent="0.3">
      <c r="A915" s="2" t="s">
        <v>9856</v>
      </c>
      <c r="B915" s="3">
        <v>42956</v>
      </c>
      <c r="C915" s="3">
        <v>43048</v>
      </c>
      <c r="D915" s="2" t="s">
        <v>209</v>
      </c>
      <c r="E915" s="2" t="s">
        <v>2724</v>
      </c>
      <c r="F915" s="2" t="s">
        <v>2725</v>
      </c>
      <c r="G915" s="2" t="s">
        <v>41</v>
      </c>
      <c r="H915" s="2" t="s">
        <v>26</v>
      </c>
      <c r="I915" s="2" t="s">
        <v>1270</v>
      </c>
      <c r="J915" s="2" t="s">
        <v>110</v>
      </c>
      <c r="K915" s="4">
        <v>76017</v>
      </c>
      <c r="L915" s="2" t="s">
        <v>111</v>
      </c>
      <c r="M915" s="2" t="s">
        <v>2069</v>
      </c>
      <c r="N915" s="2" t="s">
        <v>46</v>
      </c>
      <c r="O915" s="2" t="s">
        <v>77</v>
      </c>
      <c r="P915" s="2" t="s">
        <v>2070</v>
      </c>
      <c r="Q915" s="4">
        <v>42.616</v>
      </c>
      <c r="R915" s="4">
        <v>7</v>
      </c>
      <c r="S915" s="4">
        <v>0.8</v>
      </c>
      <c r="T915" s="4">
        <v>-68.185599999999994</v>
      </c>
    </row>
    <row r="916" spans="1:20" x14ac:dyDescent="0.3">
      <c r="A916" s="2" t="s">
        <v>9859</v>
      </c>
      <c r="B916" s="3">
        <v>42224</v>
      </c>
      <c r="C916" s="3">
        <v>42285</v>
      </c>
      <c r="D916" s="2" t="s">
        <v>22</v>
      </c>
      <c r="E916" s="2" t="s">
        <v>5837</v>
      </c>
      <c r="F916" s="2" t="s">
        <v>5838</v>
      </c>
      <c r="G916" s="2" t="s">
        <v>25</v>
      </c>
      <c r="H916" s="2" t="s">
        <v>26</v>
      </c>
      <c r="I916" s="2" t="s">
        <v>1668</v>
      </c>
      <c r="J916" s="2" t="s">
        <v>1405</v>
      </c>
      <c r="K916" s="4">
        <v>1841</v>
      </c>
      <c r="L916" s="2" t="s">
        <v>161</v>
      </c>
      <c r="M916" s="2" t="s">
        <v>8119</v>
      </c>
      <c r="N916" s="2" t="s">
        <v>46</v>
      </c>
      <c r="O916" s="2" t="s">
        <v>70</v>
      </c>
      <c r="P916" s="2" t="s">
        <v>8120</v>
      </c>
      <c r="Q916" s="4">
        <v>39.659999999999997</v>
      </c>
      <c r="R916" s="4">
        <v>2</v>
      </c>
      <c r="S916" s="4">
        <v>0</v>
      </c>
      <c r="T916" s="4">
        <v>11.898</v>
      </c>
    </row>
    <row r="917" spans="1:20" x14ac:dyDescent="0.3">
      <c r="A917" s="2" t="s">
        <v>9867</v>
      </c>
      <c r="B917" s="3">
        <v>42133</v>
      </c>
      <c r="C917" s="3">
        <v>42347</v>
      </c>
      <c r="D917" s="2" t="s">
        <v>51</v>
      </c>
      <c r="E917" s="2" t="s">
        <v>702</v>
      </c>
      <c r="F917" s="2" t="s">
        <v>703</v>
      </c>
      <c r="G917" s="2" t="s">
        <v>108</v>
      </c>
      <c r="H917" s="2" t="s">
        <v>26</v>
      </c>
      <c r="I917" s="2" t="s">
        <v>5308</v>
      </c>
      <c r="J917" s="2" t="s">
        <v>360</v>
      </c>
      <c r="K917" s="4">
        <v>22901</v>
      </c>
      <c r="L917" s="2" t="s">
        <v>29</v>
      </c>
      <c r="M917" s="2" t="s">
        <v>9868</v>
      </c>
      <c r="N917" s="2" t="s">
        <v>31</v>
      </c>
      <c r="O917" s="2" t="s">
        <v>67</v>
      </c>
      <c r="P917" s="2" t="s">
        <v>9869</v>
      </c>
      <c r="Q917" s="4">
        <v>67.959999999999994</v>
      </c>
      <c r="R917" s="4">
        <v>4</v>
      </c>
      <c r="S917" s="4">
        <v>0</v>
      </c>
      <c r="T917" s="4">
        <v>12.232799999999999</v>
      </c>
    </row>
    <row r="918" spans="1:20" x14ac:dyDescent="0.3">
      <c r="A918" s="2" t="s">
        <v>9874</v>
      </c>
      <c r="B918" s="3">
        <v>42775</v>
      </c>
      <c r="C918" s="3">
        <v>42925</v>
      </c>
      <c r="D918" s="2" t="s">
        <v>22</v>
      </c>
      <c r="E918" s="2" t="s">
        <v>312</v>
      </c>
      <c r="F918" s="2" t="s">
        <v>313</v>
      </c>
      <c r="G918" s="2" t="s">
        <v>25</v>
      </c>
      <c r="H918" s="2" t="s">
        <v>26</v>
      </c>
      <c r="I918" s="2" t="s">
        <v>5191</v>
      </c>
      <c r="J918" s="2" t="s">
        <v>847</v>
      </c>
      <c r="K918" s="4">
        <v>6450</v>
      </c>
      <c r="L918" s="2" t="s">
        <v>161</v>
      </c>
      <c r="M918" s="2" t="s">
        <v>1671</v>
      </c>
      <c r="N918" s="2" t="s">
        <v>46</v>
      </c>
      <c r="O918" s="2" t="s">
        <v>60</v>
      </c>
      <c r="P918" s="2" t="s">
        <v>1672</v>
      </c>
      <c r="Q918" s="4">
        <v>10.9</v>
      </c>
      <c r="R918" s="4">
        <v>1</v>
      </c>
      <c r="S918" s="4">
        <v>0</v>
      </c>
      <c r="T918" s="4">
        <v>2.8340000000000001</v>
      </c>
    </row>
    <row r="919" spans="1:20" x14ac:dyDescent="0.3">
      <c r="A919" s="2" t="s">
        <v>9875</v>
      </c>
      <c r="B919" s="3">
        <v>42736</v>
      </c>
      <c r="C919" s="3">
        <v>42767</v>
      </c>
      <c r="D919" s="2" t="s">
        <v>209</v>
      </c>
      <c r="E919" s="2" t="s">
        <v>4752</v>
      </c>
      <c r="F919" s="2" t="s">
        <v>4753</v>
      </c>
      <c r="G919" s="2" t="s">
        <v>108</v>
      </c>
      <c r="H919" s="2" t="s">
        <v>26</v>
      </c>
      <c r="I919" s="2" t="s">
        <v>693</v>
      </c>
      <c r="J919" s="2" t="s">
        <v>121</v>
      </c>
      <c r="K919" s="4">
        <v>53132</v>
      </c>
      <c r="L919" s="2" t="s">
        <v>111</v>
      </c>
      <c r="M919" s="2" t="s">
        <v>3333</v>
      </c>
      <c r="N919" s="2" t="s">
        <v>46</v>
      </c>
      <c r="O919" s="2" t="s">
        <v>77</v>
      </c>
      <c r="P919" s="2" t="s">
        <v>3334</v>
      </c>
      <c r="Q919" s="4">
        <v>3.6</v>
      </c>
      <c r="R919" s="4">
        <v>2</v>
      </c>
      <c r="S919" s="4">
        <v>0</v>
      </c>
      <c r="T919" s="4">
        <v>1.728</v>
      </c>
    </row>
    <row r="920" spans="1:20" x14ac:dyDescent="0.3">
      <c r="A920" s="2" t="s">
        <v>9876</v>
      </c>
      <c r="B920" s="3">
        <v>41770</v>
      </c>
      <c r="C920" s="3">
        <v>41923</v>
      </c>
      <c r="D920" s="2" t="s">
        <v>51</v>
      </c>
      <c r="E920" s="2" t="s">
        <v>3468</v>
      </c>
      <c r="F920" s="2" t="s">
        <v>3469</v>
      </c>
      <c r="G920" s="2" t="s">
        <v>108</v>
      </c>
      <c r="H920" s="2" t="s">
        <v>26</v>
      </c>
      <c r="I920" s="2" t="s">
        <v>42</v>
      </c>
      <c r="J920" s="2" t="s">
        <v>43</v>
      </c>
      <c r="K920" s="4">
        <v>90008</v>
      </c>
      <c r="L920" s="2" t="s">
        <v>44</v>
      </c>
      <c r="M920" s="2" t="s">
        <v>7328</v>
      </c>
      <c r="N920" s="2" t="s">
        <v>31</v>
      </c>
      <c r="O920" s="2" t="s">
        <v>67</v>
      </c>
      <c r="P920" s="2" t="s">
        <v>7329</v>
      </c>
      <c r="Q920" s="4">
        <v>20.04</v>
      </c>
      <c r="R920" s="4">
        <v>6</v>
      </c>
      <c r="S920" s="4">
        <v>0</v>
      </c>
      <c r="T920" s="4">
        <v>8.8176000000000005</v>
      </c>
    </row>
    <row r="921" spans="1:20" x14ac:dyDescent="0.3">
      <c r="A921" s="2" t="s">
        <v>9880</v>
      </c>
      <c r="B921" s="3">
        <v>42778</v>
      </c>
      <c r="C921" s="3">
        <v>42990</v>
      </c>
      <c r="D921" s="2" t="s">
        <v>51</v>
      </c>
      <c r="E921" s="2" t="s">
        <v>5086</v>
      </c>
      <c r="F921" s="2" t="s">
        <v>5087</v>
      </c>
      <c r="G921" s="2" t="s">
        <v>41</v>
      </c>
      <c r="H921" s="2" t="s">
        <v>26</v>
      </c>
      <c r="I921" s="2" t="s">
        <v>205</v>
      </c>
      <c r="J921" s="2" t="s">
        <v>110</v>
      </c>
      <c r="K921" s="4">
        <v>77095</v>
      </c>
      <c r="L921" s="2" t="s">
        <v>111</v>
      </c>
      <c r="M921" s="2" t="s">
        <v>5849</v>
      </c>
      <c r="N921" s="2" t="s">
        <v>46</v>
      </c>
      <c r="O921" s="2" t="s">
        <v>70</v>
      </c>
      <c r="P921" s="2" t="s">
        <v>5850</v>
      </c>
      <c r="Q921" s="4">
        <v>12.16</v>
      </c>
      <c r="R921" s="4">
        <v>5</v>
      </c>
      <c r="S921" s="4">
        <v>0.2</v>
      </c>
      <c r="T921" s="4">
        <v>2.1280000000000001</v>
      </c>
    </row>
    <row r="922" spans="1:20" x14ac:dyDescent="0.3">
      <c r="A922" s="2" t="s">
        <v>9885</v>
      </c>
      <c r="B922" s="3">
        <v>42412</v>
      </c>
      <c r="C922" s="3">
        <v>42563</v>
      </c>
      <c r="D922" s="2" t="s">
        <v>51</v>
      </c>
      <c r="E922" s="2" t="s">
        <v>4180</v>
      </c>
      <c r="F922" s="2" t="s">
        <v>4181</v>
      </c>
      <c r="G922" s="2" t="s">
        <v>25</v>
      </c>
      <c r="H922" s="2" t="s">
        <v>26</v>
      </c>
      <c r="I922" s="2" t="s">
        <v>302</v>
      </c>
      <c r="J922" s="2" t="s">
        <v>303</v>
      </c>
      <c r="K922" s="4">
        <v>10024</v>
      </c>
      <c r="L922" s="2" t="s">
        <v>161</v>
      </c>
      <c r="M922" s="2" t="s">
        <v>7743</v>
      </c>
      <c r="N922" s="2" t="s">
        <v>46</v>
      </c>
      <c r="O922" s="2" t="s">
        <v>77</v>
      </c>
      <c r="P922" s="2" t="s">
        <v>7744</v>
      </c>
      <c r="Q922" s="4">
        <v>415.17599999999999</v>
      </c>
      <c r="R922" s="4">
        <v>3</v>
      </c>
      <c r="S922" s="4">
        <v>0.2</v>
      </c>
      <c r="T922" s="4">
        <v>134.93219999999999</v>
      </c>
    </row>
    <row r="923" spans="1:20" x14ac:dyDescent="0.3">
      <c r="A923" s="2" t="s">
        <v>9899</v>
      </c>
      <c r="B923" s="3">
        <v>42625</v>
      </c>
      <c r="C923" s="3">
        <v>42716</v>
      </c>
      <c r="D923" s="2" t="s">
        <v>209</v>
      </c>
      <c r="E923" s="2" t="s">
        <v>711</v>
      </c>
      <c r="F923" s="2" t="s">
        <v>712</v>
      </c>
      <c r="G923" s="2" t="s">
        <v>41</v>
      </c>
      <c r="H923" s="2" t="s">
        <v>26</v>
      </c>
      <c r="I923" s="2" t="s">
        <v>5654</v>
      </c>
      <c r="J923" s="2" t="s">
        <v>43</v>
      </c>
      <c r="K923" s="4">
        <v>95207</v>
      </c>
      <c r="L923" s="2" t="s">
        <v>44</v>
      </c>
      <c r="M923" s="2" t="s">
        <v>5229</v>
      </c>
      <c r="N923" s="2" t="s">
        <v>46</v>
      </c>
      <c r="O923" s="2" t="s">
        <v>77</v>
      </c>
      <c r="P923" s="2" t="s">
        <v>5230</v>
      </c>
      <c r="Q923" s="4">
        <v>273.92</v>
      </c>
      <c r="R923" s="4">
        <v>8</v>
      </c>
      <c r="S923" s="4">
        <v>0.2</v>
      </c>
      <c r="T923" s="4">
        <v>99.296000000000006</v>
      </c>
    </row>
    <row r="924" spans="1:20" x14ac:dyDescent="0.3">
      <c r="A924" s="2" t="s">
        <v>9906</v>
      </c>
      <c r="B924" s="3">
        <v>42834</v>
      </c>
      <c r="C924" s="3">
        <v>42895</v>
      </c>
      <c r="D924" s="2" t="s">
        <v>22</v>
      </c>
      <c r="E924" s="2" t="s">
        <v>7641</v>
      </c>
      <c r="F924" s="2" t="s">
        <v>7642</v>
      </c>
      <c r="G924" s="2" t="s">
        <v>25</v>
      </c>
      <c r="H924" s="2" t="s">
        <v>26</v>
      </c>
      <c r="I924" s="2" t="s">
        <v>9468</v>
      </c>
      <c r="J924" s="2" t="s">
        <v>3055</v>
      </c>
      <c r="K924" s="4">
        <v>3060</v>
      </c>
      <c r="L924" s="2" t="s">
        <v>161</v>
      </c>
      <c r="M924" s="2" t="s">
        <v>4953</v>
      </c>
      <c r="N924" s="2" t="s">
        <v>46</v>
      </c>
      <c r="O924" s="2" t="s">
        <v>305</v>
      </c>
      <c r="P924" s="2" t="s">
        <v>636</v>
      </c>
      <c r="Q924" s="4">
        <v>14.82</v>
      </c>
      <c r="R924" s="4">
        <v>6</v>
      </c>
      <c r="S924" s="4">
        <v>0</v>
      </c>
      <c r="T924" s="4">
        <v>6.9653999999999998</v>
      </c>
    </row>
    <row r="925" spans="1:20" x14ac:dyDescent="0.3">
      <c r="A925" s="2" t="s">
        <v>9909</v>
      </c>
      <c r="B925" s="3">
        <v>42471</v>
      </c>
      <c r="C925" s="3">
        <v>42624</v>
      </c>
      <c r="D925" s="2" t="s">
        <v>51</v>
      </c>
      <c r="E925" s="2" t="s">
        <v>7612</v>
      </c>
      <c r="F925" s="2" t="s">
        <v>7613</v>
      </c>
      <c r="G925" s="2" t="s">
        <v>41</v>
      </c>
      <c r="H925" s="2" t="s">
        <v>26</v>
      </c>
      <c r="I925" s="2" t="s">
        <v>1598</v>
      </c>
      <c r="J925" s="2" t="s">
        <v>55</v>
      </c>
      <c r="K925" s="4">
        <v>33180</v>
      </c>
      <c r="L925" s="2" t="s">
        <v>29</v>
      </c>
      <c r="M925" s="2" t="s">
        <v>5290</v>
      </c>
      <c r="N925" s="2" t="s">
        <v>31</v>
      </c>
      <c r="O925" s="2" t="s">
        <v>67</v>
      </c>
      <c r="P925" s="2" t="s">
        <v>5291</v>
      </c>
      <c r="Q925" s="4">
        <v>50.496000000000002</v>
      </c>
      <c r="R925" s="4">
        <v>6</v>
      </c>
      <c r="S925" s="4">
        <v>0.2</v>
      </c>
      <c r="T925" s="4">
        <v>8.2056000000000004</v>
      </c>
    </row>
    <row r="926" spans="1:20" x14ac:dyDescent="0.3">
      <c r="A926" s="2" t="s">
        <v>9911</v>
      </c>
      <c r="B926" s="3">
        <v>41736</v>
      </c>
      <c r="C926" s="3">
        <v>41827</v>
      </c>
      <c r="D926" s="2" t="s">
        <v>209</v>
      </c>
      <c r="E926" s="2" t="s">
        <v>7736</v>
      </c>
      <c r="F926" s="2" t="s">
        <v>7737</v>
      </c>
      <c r="G926" s="2" t="s">
        <v>41</v>
      </c>
      <c r="H926" s="2" t="s">
        <v>26</v>
      </c>
      <c r="I926" s="2" t="s">
        <v>518</v>
      </c>
      <c r="J926" s="2" t="s">
        <v>519</v>
      </c>
      <c r="K926" s="4">
        <v>80013</v>
      </c>
      <c r="L926" s="2" t="s">
        <v>44</v>
      </c>
      <c r="M926" s="2" t="s">
        <v>7026</v>
      </c>
      <c r="N926" s="2" t="s">
        <v>46</v>
      </c>
      <c r="O926" s="2" t="s">
        <v>94</v>
      </c>
      <c r="P926" s="2" t="s">
        <v>7027</v>
      </c>
      <c r="Q926" s="4">
        <v>177.536</v>
      </c>
      <c r="R926" s="4">
        <v>4</v>
      </c>
      <c r="S926" s="4">
        <v>0.2</v>
      </c>
      <c r="T926" s="4">
        <v>62.137599999999999</v>
      </c>
    </row>
    <row r="927" spans="1:20" x14ac:dyDescent="0.3">
      <c r="A927" s="2" t="s">
        <v>9916</v>
      </c>
      <c r="B927" s="3">
        <v>42893</v>
      </c>
      <c r="C927" s="3">
        <v>43046</v>
      </c>
      <c r="D927" s="2" t="s">
        <v>51</v>
      </c>
      <c r="E927" s="2" t="s">
        <v>1339</v>
      </c>
      <c r="F927" s="2" t="s">
        <v>1340</v>
      </c>
      <c r="G927" s="2" t="s">
        <v>25</v>
      </c>
      <c r="H927" s="2" t="s">
        <v>26</v>
      </c>
      <c r="I927" s="2" t="s">
        <v>42</v>
      </c>
      <c r="J927" s="2" t="s">
        <v>43</v>
      </c>
      <c r="K927" s="4">
        <v>90008</v>
      </c>
      <c r="L927" s="2" t="s">
        <v>44</v>
      </c>
      <c r="M927" s="2" t="s">
        <v>345</v>
      </c>
      <c r="N927" s="2" t="s">
        <v>31</v>
      </c>
      <c r="O927" s="2" t="s">
        <v>35</v>
      </c>
      <c r="P927" s="2" t="s">
        <v>625</v>
      </c>
      <c r="Q927" s="4">
        <v>122.136</v>
      </c>
      <c r="R927" s="4">
        <v>3</v>
      </c>
      <c r="S927" s="4">
        <v>0.2</v>
      </c>
      <c r="T927" s="4">
        <v>-13.7403</v>
      </c>
    </row>
    <row r="928" spans="1:20" x14ac:dyDescent="0.3">
      <c r="A928" s="2" t="s">
        <v>9925</v>
      </c>
      <c r="B928" s="3">
        <v>42778</v>
      </c>
      <c r="C928" s="3">
        <v>42959</v>
      </c>
      <c r="D928" s="2" t="s">
        <v>51</v>
      </c>
      <c r="E928" s="2" t="s">
        <v>9190</v>
      </c>
      <c r="F928" s="2" t="s">
        <v>9191</v>
      </c>
      <c r="G928" s="2" t="s">
        <v>25</v>
      </c>
      <c r="H928" s="2" t="s">
        <v>26</v>
      </c>
      <c r="I928" s="2" t="s">
        <v>5058</v>
      </c>
      <c r="J928" s="2" t="s">
        <v>92</v>
      </c>
      <c r="K928" s="4">
        <v>27405</v>
      </c>
      <c r="L928" s="2" t="s">
        <v>29</v>
      </c>
      <c r="M928" s="2" t="s">
        <v>3935</v>
      </c>
      <c r="N928" s="2" t="s">
        <v>46</v>
      </c>
      <c r="O928" s="2" t="s">
        <v>70</v>
      </c>
      <c r="P928" s="2" t="s">
        <v>3936</v>
      </c>
      <c r="Q928" s="4">
        <v>32.776000000000003</v>
      </c>
      <c r="R928" s="4">
        <v>1</v>
      </c>
      <c r="S928" s="4">
        <v>0.2</v>
      </c>
      <c r="T928" s="4">
        <v>2.4582000000000002</v>
      </c>
    </row>
    <row r="929" spans="1:20" x14ac:dyDescent="0.3">
      <c r="A929" s="2" t="s">
        <v>9928</v>
      </c>
      <c r="B929" s="3">
        <v>42409</v>
      </c>
      <c r="C929" s="3">
        <v>42591</v>
      </c>
      <c r="D929" s="2" t="s">
        <v>51</v>
      </c>
      <c r="E929" s="2" t="s">
        <v>2055</v>
      </c>
      <c r="F929" s="2" t="s">
        <v>2056</v>
      </c>
      <c r="G929" s="2" t="s">
        <v>25</v>
      </c>
      <c r="H929" s="2" t="s">
        <v>26</v>
      </c>
      <c r="I929" s="2" t="s">
        <v>344</v>
      </c>
      <c r="J929" s="2" t="s">
        <v>235</v>
      </c>
      <c r="K929" s="4">
        <v>60623</v>
      </c>
      <c r="L929" s="2" t="s">
        <v>111</v>
      </c>
      <c r="M929" s="2" t="s">
        <v>45</v>
      </c>
      <c r="N929" s="2" t="s">
        <v>46</v>
      </c>
      <c r="O929" s="2" t="s">
        <v>47</v>
      </c>
      <c r="P929" s="2" t="s">
        <v>48</v>
      </c>
      <c r="Q929" s="4">
        <v>29.24</v>
      </c>
      <c r="R929" s="4">
        <v>5</v>
      </c>
      <c r="S929" s="4">
        <v>0.2</v>
      </c>
      <c r="T929" s="4">
        <v>9.8684999999999992</v>
      </c>
    </row>
    <row r="930" spans="1:20" x14ac:dyDescent="0.3">
      <c r="A930" s="2" t="s">
        <v>9935</v>
      </c>
      <c r="B930" s="3">
        <v>42471</v>
      </c>
      <c r="C930" s="3">
        <v>42593</v>
      </c>
      <c r="D930" s="2" t="s">
        <v>51</v>
      </c>
      <c r="E930" s="2" t="s">
        <v>1898</v>
      </c>
      <c r="F930" s="2" t="s">
        <v>1899</v>
      </c>
      <c r="G930" s="2" t="s">
        <v>108</v>
      </c>
      <c r="H930" s="2" t="s">
        <v>26</v>
      </c>
      <c r="I930" s="2" t="s">
        <v>42</v>
      </c>
      <c r="J930" s="2" t="s">
        <v>43</v>
      </c>
      <c r="K930" s="4">
        <v>90004</v>
      </c>
      <c r="L930" s="2" t="s">
        <v>44</v>
      </c>
      <c r="M930" s="2" t="s">
        <v>1376</v>
      </c>
      <c r="N930" s="2" t="s">
        <v>46</v>
      </c>
      <c r="O930" s="2" t="s">
        <v>77</v>
      </c>
      <c r="P930" s="2" t="s">
        <v>1377</v>
      </c>
      <c r="Q930" s="4">
        <v>7.7119999999999997</v>
      </c>
      <c r="R930" s="4">
        <v>2</v>
      </c>
      <c r="S930" s="4">
        <v>0.2</v>
      </c>
      <c r="T930" s="4">
        <v>2.7955999999999999</v>
      </c>
    </row>
    <row r="931" spans="1:20" x14ac:dyDescent="0.3">
      <c r="A931" s="2" t="s">
        <v>9939</v>
      </c>
      <c r="B931" s="3">
        <v>42499</v>
      </c>
      <c r="C931" s="3">
        <v>42683</v>
      </c>
      <c r="D931" s="2" t="s">
        <v>51</v>
      </c>
      <c r="E931" s="2" t="s">
        <v>7100</v>
      </c>
      <c r="F931" s="2" t="s">
        <v>7101</v>
      </c>
      <c r="G931" s="2" t="s">
        <v>25</v>
      </c>
      <c r="H931" s="2" t="s">
        <v>26</v>
      </c>
      <c r="I931" s="2" t="s">
        <v>767</v>
      </c>
      <c r="J931" s="2" t="s">
        <v>110</v>
      </c>
      <c r="K931" s="4">
        <v>78207</v>
      </c>
      <c r="L931" s="2" t="s">
        <v>111</v>
      </c>
      <c r="M931" s="2" t="s">
        <v>243</v>
      </c>
      <c r="N931" s="2" t="s">
        <v>46</v>
      </c>
      <c r="O931" s="2" t="s">
        <v>60</v>
      </c>
      <c r="P931" s="2" t="s">
        <v>244</v>
      </c>
      <c r="Q931" s="4">
        <v>93.456000000000003</v>
      </c>
      <c r="R931" s="4">
        <v>3</v>
      </c>
      <c r="S931" s="4">
        <v>0.2</v>
      </c>
      <c r="T931" s="4">
        <v>-17.523</v>
      </c>
    </row>
    <row r="932" spans="1:20" x14ac:dyDescent="0.3">
      <c r="A932" s="2" t="s">
        <v>9941</v>
      </c>
      <c r="B932" s="3">
        <v>42438</v>
      </c>
      <c r="C932" s="3">
        <v>42591</v>
      </c>
      <c r="D932" s="2" t="s">
        <v>22</v>
      </c>
      <c r="E932" s="2" t="s">
        <v>4928</v>
      </c>
      <c r="F932" s="2" t="s">
        <v>4929</v>
      </c>
      <c r="G932" s="2" t="s">
        <v>25</v>
      </c>
      <c r="H932" s="2" t="s">
        <v>26</v>
      </c>
      <c r="I932" s="2" t="s">
        <v>5064</v>
      </c>
      <c r="J932" s="2" t="s">
        <v>3109</v>
      </c>
      <c r="K932" s="4">
        <v>21215</v>
      </c>
      <c r="L932" s="2" t="s">
        <v>161</v>
      </c>
      <c r="M932" s="2" t="s">
        <v>5044</v>
      </c>
      <c r="N932" s="2" t="s">
        <v>31</v>
      </c>
      <c r="O932" s="2" t="s">
        <v>32</v>
      </c>
      <c r="P932" s="2" t="s">
        <v>5045</v>
      </c>
      <c r="Q932" s="4">
        <v>344.94</v>
      </c>
      <c r="R932" s="4">
        <v>3</v>
      </c>
      <c r="S932" s="4">
        <v>0</v>
      </c>
      <c r="T932" s="4">
        <v>31.044599999999999</v>
      </c>
    </row>
    <row r="933" spans="1:20" x14ac:dyDescent="0.3">
      <c r="A933" s="2" t="s">
        <v>9946</v>
      </c>
      <c r="B933" s="3">
        <v>42194</v>
      </c>
      <c r="C933" s="3">
        <v>42256</v>
      </c>
      <c r="D933" s="2" t="s">
        <v>22</v>
      </c>
      <c r="E933" s="2" t="s">
        <v>5575</v>
      </c>
      <c r="F933" s="2" t="s">
        <v>5576</v>
      </c>
      <c r="G933" s="2" t="s">
        <v>41</v>
      </c>
      <c r="H933" s="2" t="s">
        <v>26</v>
      </c>
      <c r="I933" s="2" t="s">
        <v>422</v>
      </c>
      <c r="J933" s="2" t="s">
        <v>92</v>
      </c>
      <c r="K933" s="4">
        <v>27707</v>
      </c>
      <c r="L933" s="2" t="s">
        <v>29</v>
      </c>
      <c r="M933" s="2" t="s">
        <v>1766</v>
      </c>
      <c r="N933" s="2" t="s">
        <v>46</v>
      </c>
      <c r="O933" s="2" t="s">
        <v>70</v>
      </c>
      <c r="P933" s="2" t="s">
        <v>1767</v>
      </c>
      <c r="Q933" s="4">
        <v>140.73599999999999</v>
      </c>
      <c r="R933" s="4">
        <v>4</v>
      </c>
      <c r="S933" s="4">
        <v>0.2</v>
      </c>
      <c r="T933" s="4">
        <v>12.314399999999999</v>
      </c>
    </row>
    <row r="934" spans="1:20" x14ac:dyDescent="0.3">
      <c r="A934" s="2" t="s">
        <v>9957</v>
      </c>
      <c r="B934" s="3">
        <v>41769</v>
      </c>
      <c r="C934" s="3">
        <v>41800</v>
      </c>
      <c r="D934" s="2" t="s">
        <v>209</v>
      </c>
      <c r="E934" s="2" t="s">
        <v>1614</v>
      </c>
      <c r="F934" s="2" t="s">
        <v>1615</v>
      </c>
      <c r="G934" s="2" t="s">
        <v>25</v>
      </c>
      <c r="H934" s="2" t="s">
        <v>26</v>
      </c>
      <c r="I934" s="2" t="s">
        <v>4565</v>
      </c>
      <c r="J934" s="2" t="s">
        <v>43</v>
      </c>
      <c r="K934" s="4">
        <v>91767</v>
      </c>
      <c r="L934" s="2" t="s">
        <v>44</v>
      </c>
      <c r="M934" s="2" t="s">
        <v>5570</v>
      </c>
      <c r="N934" s="2" t="s">
        <v>73</v>
      </c>
      <c r="O934" s="2" t="s">
        <v>178</v>
      </c>
      <c r="P934" s="2" t="s">
        <v>5571</v>
      </c>
      <c r="Q934" s="4">
        <v>99.98</v>
      </c>
      <c r="R934" s="4">
        <v>2</v>
      </c>
      <c r="S934" s="4">
        <v>0</v>
      </c>
      <c r="T934" s="4">
        <v>34.993000000000002</v>
      </c>
    </row>
    <row r="935" spans="1:20" x14ac:dyDescent="0.3">
      <c r="A935" s="2" t="s">
        <v>9966</v>
      </c>
      <c r="B935" s="3">
        <v>42777</v>
      </c>
      <c r="C935" s="3">
        <v>42927</v>
      </c>
      <c r="D935" s="2" t="s">
        <v>51</v>
      </c>
      <c r="E935" s="2" t="s">
        <v>4485</v>
      </c>
      <c r="F935" s="2" t="s">
        <v>4486</v>
      </c>
      <c r="G935" s="2" t="s">
        <v>25</v>
      </c>
      <c r="H935" s="2" t="s">
        <v>26</v>
      </c>
      <c r="I935" s="2" t="s">
        <v>42</v>
      </c>
      <c r="J935" s="2" t="s">
        <v>43</v>
      </c>
      <c r="K935" s="4">
        <v>90036</v>
      </c>
      <c r="L935" s="2" t="s">
        <v>44</v>
      </c>
      <c r="M935" s="2" t="s">
        <v>3245</v>
      </c>
      <c r="N935" s="2" t="s">
        <v>46</v>
      </c>
      <c r="O935" s="2" t="s">
        <v>80</v>
      </c>
      <c r="P935" s="2" t="s">
        <v>3246</v>
      </c>
      <c r="Q935" s="4">
        <v>168.1</v>
      </c>
      <c r="R935" s="4">
        <v>5</v>
      </c>
      <c r="S935" s="4">
        <v>0</v>
      </c>
      <c r="T935" s="4">
        <v>43.706000000000003</v>
      </c>
    </row>
    <row r="936" spans="1:20" x14ac:dyDescent="0.3">
      <c r="A936" s="2" t="s">
        <v>9968</v>
      </c>
      <c r="B936" s="3">
        <v>42410</v>
      </c>
      <c r="C936" s="3">
        <v>42623</v>
      </c>
      <c r="D936" s="2" t="s">
        <v>51</v>
      </c>
      <c r="E936" s="2" t="s">
        <v>5582</v>
      </c>
      <c r="F936" s="2" t="s">
        <v>5583</v>
      </c>
      <c r="G936" s="2" t="s">
        <v>41</v>
      </c>
      <c r="H936" s="2" t="s">
        <v>26</v>
      </c>
      <c r="I936" s="2" t="s">
        <v>4817</v>
      </c>
      <c r="J936" s="2" t="s">
        <v>289</v>
      </c>
      <c r="K936" s="4">
        <v>47905</v>
      </c>
      <c r="L936" s="2" t="s">
        <v>111</v>
      </c>
      <c r="M936" s="2" t="s">
        <v>3188</v>
      </c>
      <c r="N936" s="2" t="s">
        <v>46</v>
      </c>
      <c r="O936" s="2" t="s">
        <v>60</v>
      </c>
      <c r="P936" s="2" t="s">
        <v>3189</v>
      </c>
      <c r="Q936" s="4">
        <v>32.479999999999997</v>
      </c>
      <c r="R936" s="4">
        <v>2</v>
      </c>
      <c r="S936" s="4">
        <v>0</v>
      </c>
      <c r="T936" s="4">
        <v>4.8719999999999999</v>
      </c>
    </row>
    <row r="937" spans="1:20" x14ac:dyDescent="0.3">
      <c r="A937" s="2" t="s">
        <v>9972</v>
      </c>
      <c r="B937" s="3">
        <v>42591</v>
      </c>
      <c r="C937" s="3">
        <v>42591</v>
      </c>
      <c r="D937" s="2" t="s">
        <v>1455</v>
      </c>
      <c r="E937" s="2" t="s">
        <v>2881</v>
      </c>
      <c r="F937" s="2" t="s">
        <v>2882</v>
      </c>
      <c r="G937" s="2" t="s">
        <v>25</v>
      </c>
      <c r="H937" s="2" t="s">
        <v>26</v>
      </c>
      <c r="I937" s="2" t="s">
        <v>2883</v>
      </c>
      <c r="J937" s="2" t="s">
        <v>43</v>
      </c>
      <c r="K937" s="4">
        <v>92704</v>
      </c>
      <c r="L937" s="2" t="s">
        <v>44</v>
      </c>
      <c r="M937" s="2" t="s">
        <v>4267</v>
      </c>
      <c r="N937" s="2" t="s">
        <v>31</v>
      </c>
      <c r="O937" s="2" t="s">
        <v>57</v>
      </c>
      <c r="P937" s="2" t="s">
        <v>4268</v>
      </c>
      <c r="Q937" s="4">
        <v>146.04</v>
      </c>
      <c r="R937" s="4">
        <v>1</v>
      </c>
      <c r="S937" s="4">
        <v>0.2</v>
      </c>
      <c r="T937" s="4">
        <v>-12.778499999999999</v>
      </c>
    </row>
    <row r="938" spans="1:20" x14ac:dyDescent="0.3">
      <c r="A938" s="2" t="s">
        <v>9976</v>
      </c>
      <c r="B938" s="3">
        <v>42162</v>
      </c>
      <c r="C938" s="3">
        <v>42345</v>
      </c>
      <c r="D938" s="2" t="s">
        <v>51</v>
      </c>
      <c r="E938" s="2" t="s">
        <v>5196</v>
      </c>
      <c r="F938" s="2" t="s">
        <v>5197</v>
      </c>
      <c r="G938" s="2" t="s">
        <v>41</v>
      </c>
      <c r="H938" s="2" t="s">
        <v>26</v>
      </c>
      <c r="I938" s="2" t="s">
        <v>4447</v>
      </c>
      <c r="J938" s="2" t="s">
        <v>895</v>
      </c>
      <c r="K938" s="4">
        <v>8360</v>
      </c>
      <c r="L938" s="2" t="s">
        <v>161</v>
      </c>
      <c r="M938" s="2" t="s">
        <v>1445</v>
      </c>
      <c r="N938" s="2" t="s">
        <v>46</v>
      </c>
      <c r="O938" s="2" t="s">
        <v>70</v>
      </c>
      <c r="P938" s="2" t="s">
        <v>1446</v>
      </c>
      <c r="Q938" s="4">
        <v>11.12</v>
      </c>
      <c r="R938" s="4">
        <v>4</v>
      </c>
      <c r="S938" s="4">
        <v>0</v>
      </c>
      <c r="T938" s="4">
        <v>2.8912</v>
      </c>
    </row>
    <row r="939" spans="1:20" x14ac:dyDescent="0.3">
      <c r="A939" s="2" t="s">
        <v>9977</v>
      </c>
      <c r="B939" s="3">
        <v>42857</v>
      </c>
      <c r="C939" s="3">
        <v>42980</v>
      </c>
      <c r="D939" s="2" t="s">
        <v>51</v>
      </c>
      <c r="E939" s="2" t="s">
        <v>7498</v>
      </c>
      <c r="F939" s="2" t="s">
        <v>7499</v>
      </c>
      <c r="G939" s="2" t="s">
        <v>41</v>
      </c>
      <c r="H939" s="2" t="s">
        <v>26</v>
      </c>
      <c r="I939" s="2" t="s">
        <v>3254</v>
      </c>
      <c r="J939" s="2" t="s">
        <v>43</v>
      </c>
      <c r="K939" s="4">
        <v>90503</v>
      </c>
      <c r="L939" s="2" t="s">
        <v>44</v>
      </c>
      <c r="M939" s="2" t="s">
        <v>9053</v>
      </c>
      <c r="N939" s="2" t="s">
        <v>46</v>
      </c>
      <c r="O939" s="2" t="s">
        <v>80</v>
      </c>
      <c r="P939" s="2" t="s">
        <v>9054</v>
      </c>
      <c r="Q939" s="4">
        <v>1640.7</v>
      </c>
      <c r="R939" s="4">
        <v>5</v>
      </c>
      <c r="S939" s="4">
        <v>0</v>
      </c>
      <c r="T939" s="4">
        <v>459.39600000000002</v>
      </c>
    </row>
    <row r="940" spans="1:20" x14ac:dyDescent="0.3">
      <c r="A940" s="2" t="s">
        <v>9978</v>
      </c>
      <c r="B940" s="3">
        <v>42167</v>
      </c>
      <c r="C940" s="3">
        <v>42197</v>
      </c>
      <c r="D940" s="2" t="s">
        <v>209</v>
      </c>
      <c r="E940" s="2" t="s">
        <v>4612</v>
      </c>
      <c r="F940" s="2" t="s">
        <v>4613</v>
      </c>
      <c r="G940" s="2" t="s">
        <v>108</v>
      </c>
      <c r="H940" s="2" t="s">
        <v>26</v>
      </c>
      <c r="I940" s="2" t="s">
        <v>314</v>
      </c>
      <c r="J940" s="2" t="s">
        <v>567</v>
      </c>
      <c r="K940" s="4">
        <v>45373</v>
      </c>
      <c r="L940" s="2" t="s">
        <v>161</v>
      </c>
      <c r="M940" s="2" t="s">
        <v>471</v>
      </c>
      <c r="N940" s="2" t="s">
        <v>46</v>
      </c>
      <c r="O940" s="2" t="s">
        <v>77</v>
      </c>
      <c r="P940" s="2" t="s">
        <v>472</v>
      </c>
      <c r="Q940" s="4">
        <v>14.832000000000001</v>
      </c>
      <c r="R940" s="4">
        <v>3</v>
      </c>
      <c r="S940" s="4">
        <v>0.7</v>
      </c>
      <c r="T940" s="4">
        <v>-10.382400000000001</v>
      </c>
    </row>
    <row r="941" spans="1:20" x14ac:dyDescent="0.3">
      <c r="A941" s="2" t="s">
        <v>9982</v>
      </c>
      <c r="B941" s="3">
        <v>41797</v>
      </c>
      <c r="C941" s="3">
        <v>41980</v>
      </c>
      <c r="D941" s="2" t="s">
        <v>51</v>
      </c>
      <c r="E941" s="2" t="s">
        <v>5968</v>
      </c>
      <c r="F941" s="2" t="s">
        <v>5969</v>
      </c>
      <c r="G941" s="2" t="s">
        <v>108</v>
      </c>
      <c r="H941" s="2" t="s">
        <v>26</v>
      </c>
      <c r="I941" s="2" t="s">
        <v>9983</v>
      </c>
      <c r="J941" s="2" t="s">
        <v>43</v>
      </c>
      <c r="K941" s="4">
        <v>92020</v>
      </c>
      <c r="L941" s="2" t="s">
        <v>44</v>
      </c>
      <c r="M941" s="2" t="s">
        <v>5329</v>
      </c>
      <c r="N941" s="2" t="s">
        <v>31</v>
      </c>
      <c r="O941" s="2" t="s">
        <v>35</v>
      </c>
      <c r="P941" s="2" t="s">
        <v>5330</v>
      </c>
      <c r="Q941" s="4">
        <v>478.48</v>
      </c>
      <c r="R941" s="4">
        <v>2</v>
      </c>
      <c r="S941" s="4">
        <v>0.2</v>
      </c>
      <c r="T941" s="4">
        <v>47.847999999999999</v>
      </c>
    </row>
    <row r="942" spans="1:20" x14ac:dyDescent="0.3">
      <c r="A942" s="2" t="s">
        <v>9988</v>
      </c>
      <c r="B942" s="3">
        <v>42583</v>
      </c>
      <c r="C942" s="3">
        <v>42705</v>
      </c>
      <c r="D942" s="2" t="s">
        <v>51</v>
      </c>
      <c r="E942" s="2" t="s">
        <v>7375</v>
      </c>
      <c r="F942" s="2" t="s">
        <v>7376</v>
      </c>
      <c r="G942" s="2" t="s">
        <v>41</v>
      </c>
      <c r="H942" s="2" t="s">
        <v>26</v>
      </c>
      <c r="I942" s="2" t="s">
        <v>693</v>
      </c>
      <c r="J942" s="2" t="s">
        <v>121</v>
      </c>
      <c r="K942" s="4">
        <v>53132</v>
      </c>
      <c r="L942" s="2" t="s">
        <v>111</v>
      </c>
      <c r="M942" s="2" t="s">
        <v>224</v>
      </c>
      <c r="N942" s="2" t="s">
        <v>31</v>
      </c>
      <c r="O942" s="2" t="s">
        <v>32</v>
      </c>
      <c r="P942" s="2" t="s">
        <v>225</v>
      </c>
      <c r="Q942" s="4">
        <v>1565.88</v>
      </c>
      <c r="R942" s="4">
        <v>6</v>
      </c>
      <c r="S942" s="4">
        <v>0</v>
      </c>
      <c r="T942" s="4">
        <v>407.12880000000001</v>
      </c>
    </row>
    <row r="943" spans="1:20" x14ac:dyDescent="0.3">
      <c r="A943" s="2" t="s">
        <v>9991</v>
      </c>
      <c r="B943" s="3">
        <v>42747</v>
      </c>
      <c r="C943" s="3">
        <v>42959</v>
      </c>
      <c r="D943" s="2" t="s">
        <v>51</v>
      </c>
      <c r="E943" s="2" t="s">
        <v>1944</v>
      </c>
      <c r="F943" s="2" t="s">
        <v>1945</v>
      </c>
      <c r="G943" s="2" t="s">
        <v>41</v>
      </c>
      <c r="H943" s="2" t="s">
        <v>26</v>
      </c>
      <c r="I943" s="2" t="s">
        <v>767</v>
      </c>
      <c r="J943" s="2" t="s">
        <v>110</v>
      </c>
      <c r="K943" s="4">
        <v>78207</v>
      </c>
      <c r="L943" s="2" t="s">
        <v>111</v>
      </c>
      <c r="M943" s="2" t="s">
        <v>6717</v>
      </c>
      <c r="N943" s="2" t="s">
        <v>46</v>
      </c>
      <c r="O943" s="2" t="s">
        <v>94</v>
      </c>
      <c r="P943" s="2" t="s">
        <v>6718</v>
      </c>
      <c r="Q943" s="4">
        <v>10.368</v>
      </c>
      <c r="R943" s="4">
        <v>2</v>
      </c>
      <c r="S943" s="4">
        <v>0.2</v>
      </c>
      <c r="T943" s="4">
        <v>3.6288</v>
      </c>
    </row>
    <row r="944" spans="1:20" x14ac:dyDescent="0.3">
      <c r="A944" s="2" t="s">
        <v>9993</v>
      </c>
      <c r="B944" s="3">
        <v>42502</v>
      </c>
      <c r="C944" s="3">
        <v>42594</v>
      </c>
      <c r="D944" s="2" t="s">
        <v>22</v>
      </c>
      <c r="E944" s="2" t="s">
        <v>5676</v>
      </c>
      <c r="F944" s="2" t="s">
        <v>5677</v>
      </c>
      <c r="G944" s="2" t="s">
        <v>41</v>
      </c>
      <c r="H944" s="2" t="s">
        <v>26</v>
      </c>
      <c r="I944" s="2" t="s">
        <v>344</v>
      </c>
      <c r="J944" s="2" t="s">
        <v>235</v>
      </c>
      <c r="K944" s="4">
        <v>60610</v>
      </c>
      <c r="L944" s="2" t="s">
        <v>111</v>
      </c>
      <c r="M944" s="2" t="s">
        <v>3041</v>
      </c>
      <c r="N944" s="2" t="s">
        <v>46</v>
      </c>
      <c r="O944" s="2" t="s">
        <v>47</v>
      </c>
      <c r="P944" s="2" t="s">
        <v>3042</v>
      </c>
      <c r="Q944" s="4">
        <v>11.952</v>
      </c>
      <c r="R944" s="4">
        <v>3</v>
      </c>
      <c r="S944" s="4">
        <v>0.2</v>
      </c>
      <c r="T944" s="4">
        <v>3.8843999999999999</v>
      </c>
    </row>
    <row r="945" spans="1:20" x14ac:dyDescent="0.3">
      <c r="A945" s="2" t="s">
        <v>9997</v>
      </c>
      <c r="B945" s="3">
        <v>42499</v>
      </c>
      <c r="C945" s="3">
        <v>42652</v>
      </c>
      <c r="D945" s="2" t="s">
        <v>51</v>
      </c>
      <c r="E945" s="2" t="s">
        <v>4385</v>
      </c>
      <c r="F945" s="2" t="s">
        <v>4386</v>
      </c>
      <c r="G945" s="2" t="s">
        <v>25</v>
      </c>
      <c r="H945" s="2" t="s">
        <v>26</v>
      </c>
      <c r="I945" s="2" t="s">
        <v>5485</v>
      </c>
      <c r="J945" s="2" t="s">
        <v>360</v>
      </c>
      <c r="K945" s="4">
        <v>23320</v>
      </c>
      <c r="L945" s="2" t="s">
        <v>29</v>
      </c>
      <c r="M945" s="2" t="s">
        <v>6213</v>
      </c>
      <c r="N945" s="2" t="s">
        <v>46</v>
      </c>
      <c r="O945" s="2" t="s">
        <v>47</v>
      </c>
      <c r="P945" s="2" t="s">
        <v>6214</v>
      </c>
      <c r="Q945" s="4">
        <v>25.06</v>
      </c>
      <c r="R945" s="4">
        <v>2</v>
      </c>
      <c r="S945" s="4">
        <v>0</v>
      </c>
      <c r="T945" s="4">
        <v>11.7782</v>
      </c>
    </row>
    <row r="946" spans="1:20" x14ac:dyDescent="0.3">
      <c r="A946" s="2" t="s">
        <v>9999</v>
      </c>
      <c r="B946" s="3">
        <v>42016</v>
      </c>
      <c r="C946" s="3">
        <v>42136</v>
      </c>
      <c r="D946" s="2" t="s">
        <v>22</v>
      </c>
      <c r="E946" s="2" t="s">
        <v>702</v>
      </c>
      <c r="F946" s="2" t="s">
        <v>703</v>
      </c>
      <c r="G946" s="2" t="s">
        <v>108</v>
      </c>
      <c r="H946" s="2" t="s">
        <v>26</v>
      </c>
      <c r="I946" s="2" t="s">
        <v>99</v>
      </c>
      <c r="J946" s="2" t="s">
        <v>100</v>
      </c>
      <c r="K946" s="4">
        <v>98105</v>
      </c>
      <c r="L946" s="2" t="s">
        <v>44</v>
      </c>
      <c r="M946" s="2" t="s">
        <v>1951</v>
      </c>
      <c r="N946" s="2" t="s">
        <v>31</v>
      </c>
      <c r="O946" s="2" t="s">
        <v>35</v>
      </c>
      <c r="P946" s="2" t="s">
        <v>1952</v>
      </c>
      <c r="Q946" s="4">
        <v>2003.92</v>
      </c>
      <c r="R946" s="4">
        <v>5</v>
      </c>
      <c r="S946" s="4">
        <v>0.2</v>
      </c>
      <c r="T946" s="4">
        <v>125.245</v>
      </c>
    </row>
    <row r="947" spans="1:20" x14ac:dyDescent="0.3">
      <c r="A947" s="2" t="s">
        <v>10006</v>
      </c>
      <c r="B947" s="3">
        <v>42194</v>
      </c>
      <c r="C947" s="3">
        <v>42317</v>
      </c>
      <c r="D947" s="2" t="s">
        <v>51</v>
      </c>
      <c r="E947" s="2" t="s">
        <v>1806</v>
      </c>
      <c r="F947" s="2" t="s">
        <v>1807</v>
      </c>
      <c r="G947" s="2" t="s">
        <v>108</v>
      </c>
      <c r="H947" s="2" t="s">
        <v>26</v>
      </c>
      <c r="I947" s="2" t="s">
        <v>302</v>
      </c>
      <c r="J947" s="2" t="s">
        <v>303</v>
      </c>
      <c r="K947" s="4">
        <v>10009</v>
      </c>
      <c r="L947" s="2" t="s">
        <v>161</v>
      </c>
      <c r="M947" s="2" t="s">
        <v>2910</v>
      </c>
      <c r="N947" s="2" t="s">
        <v>73</v>
      </c>
      <c r="O947" s="2" t="s">
        <v>178</v>
      </c>
      <c r="P947" s="2" t="s">
        <v>2911</v>
      </c>
      <c r="Q947" s="4">
        <v>559.92999999999995</v>
      </c>
      <c r="R947" s="4">
        <v>7</v>
      </c>
      <c r="S947" s="4">
        <v>0</v>
      </c>
      <c r="T947" s="4">
        <v>167.97900000000001</v>
      </c>
    </row>
    <row r="948" spans="1:20" x14ac:dyDescent="0.3">
      <c r="A948" s="2" t="s">
        <v>10008</v>
      </c>
      <c r="B948" s="3">
        <v>42775</v>
      </c>
      <c r="C948" s="3">
        <v>42956</v>
      </c>
      <c r="D948" s="2" t="s">
        <v>51</v>
      </c>
      <c r="E948" s="2" t="s">
        <v>3097</v>
      </c>
      <c r="F948" s="2" t="s">
        <v>3098</v>
      </c>
      <c r="G948" s="2" t="s">
        <v>41</v>
      </c>
      <c r="H948" s="2" t="s">
        <v>26</v>
      </c>
      <c r="I948" s="2" t="s">
        <v>344</v>
      </c>
      <c r="J948" s="2" t="s">
        <v>235</v>
      </c>
      <c r="K948" s="4">
        <v>60653</v>
      </c>
      <c r="L948" s="2" t="s">
        <v>111</v>
      </c>
      <c r="M948" s="2" t="s">
        <v>2919</v>
      </c>
      <c r="N948" s="2" t="s">
        <v>46</v>
      </c>
      <c r="O948" s="2" t="s">
        <v>305</v>
      </c>
      <c r="P948" s="2" t="s">
        <v>2920</v>
      </c>
      <c r="Q948" s="4">
        <v>16</v>
      </c>
      <c r="R948" s="4">
        <v>4</v>
      </c>
      <c r="S948" s="4">
        <v>0.2</v>
      </c>
      <c r="T948" s="4">
        <v>5.6</v>
      </c>
    </row>
    <row r="949" spans="1:20" x14ac:dyDescent="0.3">
      <c r="A949" s="2" t="s">
        <v>10011</v>
      </c>
      <c r="B949" s="3">
        <v>42898</v>
      </c>
      <c r="C949" s="3">
        <v>42959</v>
      </c>
      <c r="D949" s="2" t="s">
        <v>22</v>
      </c>
      <c r="E949" s="2" t="s">
        <v>2570</v>
      </c>
      <c r="F949" s="2" t="s">
        <v>2571</v>
      </c>
      <c r="G949" s="2" t="s">
        <v>41</v>
      </c>
      <c r="H949" s="2" t="s">
        <v>26</v>
      </c>
      <c r="I949" s="2" t="s">
        <v>1117</v>
      </c>
      <c r="J949" s="2" t="s">
        <v>43</v>
      </c>
      <c r="K949" s="4">
        <v>94513</v>
      </c>
      <c r="L949" s="2" t="s">
        <v>44</v>
      </c>
      <c r="M949" s="2" t="s">
        <v>3011</v>
      </c>
      <c r="N949" s="2" t="s">
        <v>46</v>
      </c>
      <c r="O949" s="2" t="s">
        <v>60</v>
      </c>
      <c r="P949" s="2" t="s">
        <v>3012</v>
      </c>
      <c r="Q949" s="4">
        <v>10.68</v>
      </c>
      <c r="R949" s="4">
        <v>1</v>
      </c>
      <c r="S949" s="4">
        <v>0</v>
      </c>
      <c r="T949" s="4">
        <v>2.8835999999999999</v>
      </c>
    </row>
    <row r="950" spans="1:20" x14ac:dyDescent="0.3">
      <c r="A950" s="2" t="s">
        <v>10017</v>
      </c>
      <c r="B950" s="3">
        <v>42743</v>
      </c>
      <c r="C950" s="3">
        <v>42863</v>
      </c>
      <c r="D950" s="2" t="s">
        <v>22</v>
      </c>
      <c r="E950" s="2" t="s">
        <v>747</v>
      </c>
      <c r="F950" s="2" t="s">
        <v>748</v>
      </c>
      <c r="G950" s="2" t="s">
        <v>25</v>
      </c>
      <c r="H950" s="2" t="s">
        <v>26</v>
      </c>
      <c r="I950" s="2" t="s">
        <v>137</v>
      </c>
      <c r="J950" s="2" t="s">
        <v>43</v>
      </c>
      <c r="K950" s="4">
        <v>94109</v>
      </c>
      <c r="L950" s="2" t="s">
        <v>44</v>
      </c>
      <c r="M950" s="2" t="s">
        <v>3654</v>
      </c>
      <c r="N950" s="2" t="s">
        <v>46</v>
      </c>
      <c r="O950" s="2" t="s">
        <v>60</v>
      </c>
      <c r="P950" s="2" t="s">
        <v>3655</v>
      </c>
      <c r="Q950" s="4">
        <v>186.54</v>
      </c>
      <c r="R950" s="4">
        <v>3</v>
      </c>
      <c r="S950" s="4">
        <v>0</v>
      </c>
      <c r="T950" s="4">
        <v>50.3658</v>
      </c>
    </row>
    <row r="951" spans="1:20" x14ac:dyDescent="0.3">
      <c r="A951" s="2" t="s">
        <v>10018</v>
      </c>
      <c r="B951" s="3">
        <v>42771</v>
      </c>
      <c r="C951" s="3">
        <v>42860</v>
      </c>
      <c r="D951" s="2" t="s">
        <v>22</v>
      </c>
      <c r="E951" s="2" t="s">
        <v>5971</v>
      </c>
      <c r="F951" s="2" t="s">
        <v>5972</v>
      </c>
      <c r="G951" s="2" t="s">
        <v>41</v>
      </c>
      <c r="H951" s="2" t="s">
        <v>26</v>
      </c>
      <c r="I951" s="2" t="s">
        <v>42</v>
      </c>
      <c r="J951" s="2" t="s">
        <v>43</v>
      </c>
      <c r="K951" s="4">
        <v>90049</v>
      </c>
      <c r="L951" s="2" t="s">
        <v>44</v>
      </c>
      <c r="M951" s="2" t="s">
        <v>3024</v>
      </c>
      <c r="N951" s="2" t="s">
        <v>73</v>
      </c>
      <c r="O951" s="2" t="s">
        <v>178</v>
      </c>
      <c r="P951" s="2" t="s">
        <v>3025</v>
      </c>
      <c r="Q951" s="4">
        <v>159.56</v>
      </c>
      <c r="R951" s="4">
        <v>4</v>
      </c>
      <c r="S951" s="4">
        <v>0</v>
      </c>
      <c r="T951" s="4">
        <v>59.037199999999999</v>
      </c>
    </row>
    <row r="952" spans="1:20" x14ac:dyDescent="0.3">
      <c r="A952" s="2" t="s">
        <v>10026</v>
      </c>
      <c r="B952" s="3">
        <v>42829</v>
      </c>
      <c r="C952" s="3">
        <v>43012</v>
      </c>
      <c r="D952" s="2" t="s">
        <v>51</v>
      </c>
      <c r="E952" s="2" t="s">
        <v>3652</v>
      </c>
      <c r="F952" s="2" t="s">
        <v>3653</v>
      </c>
      <c r="G952" s="2" t="s">
        <v>108</v>
      </c>
      <c r="H952" s="2" t="s">
        <v>26</v>
      </c>
      <c r="I952" s="2" t="s">
        <v>302</v>
      </c>
      <c r="J952" s="2" t="s">
        <v>303</v>
      </c>
      <c r="K952" s="4">
        <v>10011</v>
      </c>
      <c r="L952" s="2" t="s">
        <v>161</v>
      </c>
      <c r="M952" s="2" t="s">
        <v>2739</v>
      </c>
      <c r="N952" s="2" t="s">
        <v>46</v>
      </c>
      <c r="O952" s="2" t="s">
        <v>192</v>
      </c>
      <c r="P952" s="2" t="s">
        <v>2740</v>
      </c>
      <c r="Q952" s="4">
        <v>16.98</v>
      </c>
      <c r="R952" s="4">
        <v>1</v>
      </c>
      <c r="S952" s="4">
        <v>0</v>
      </c>
      <c r="T952" s="4">
        <v>8.49</v>
      </c>
    </row>
    <row r="953" spans="1:20" x14ac:dyDescent="0.3">
      <c r="A953" s="2" t="s">
        <v>10035</v>
      </c>
      <c r="B953" s="3">
        <v>42409</v>
      </c>
      <c r="C953" s="3">
        <v>42469</v>
      </c>
      <c r="D953" s="2" t="s">
        <v>209</v>
      </c>
      <c r="E953" s="2" t="s">
        <v>6420</v>
      </c>
      <c r="F953" s="2" t="s">
        <v>6421</v>
      </c>
      <c r="G953" s="2" t="s">
        <v>108</v>
      </c>
      <c r="H953" s="2" t="s">
        <v>26</v>
      </c>
      <c r="I953" s="2" t="s">
        <v>344</v>
      </c>
      <c r="J953" s="2" t="s">
        <v>235</v>
      </c>
      <c r="K953" s="4">
        <v>60653</v>
      </c>
      <c r="L953" s="2" t="s">
        <v>111</v>
      </c>
      <c r="M953" s="2" t="s">
        <v>10036</v>
      </c>
      <c r="N953" s="2" t="s">
        <v>31</v>
      </c>
      <c r="O953" s="2" t="s">
        <v>67</v>
      </c>
      <c r="P953" s="2" t="s">
        <v>10037</v>
      </c>
      <c r="Q953" s="4">
        <v>84.272000000000006</v>
      </c>
      <c r="R953" s="4">
        <v>2</v>
      </c>
      <c r="S953" s="4">
        <v>0.6</v>
      </c>
      <c r="T953" s="4">
        <v>-75.844800000000006</v>
      </c>
    </row>
    <row r="954" spans="1:20" x14ac:dyDescent="0.3">
      <c r="A954" s="2" t="s">
        <v>10039</v>
      </c>
      <c r="B954" s="3">
        <v>42501</v>
      </c>
      <c r="C954" s="3">
        <v>42624</v>
      </c>
      <c r="D954" s="2" t="s">
        <v>51</v>
      </c>
      <c r="E954" s="2" t="s">
        <v>3953</v>
      </c>
      <c r="F954" s="2" t="s">
        <v>3954</v>
      </c>
      <c r="G954" s="2" t="s">
        <v>25</v>
      </c>
      <c r="H954" s="2" t="s">
        <v>26</v>
      </c>
      <c r="I954" s="2" t="s">
        <v>99</v>
      </c>
      <c r="J954" s="2" t="s">
        <v>100</v>
      </c>
      <c r="K954" s="4">
        <v>98105</v>
      </c>
      <c r="L954" s="2" t="s">
        <v>44</v>
      </c>
      <c r="M954" s="2" t="s">
        <v>10040</v>
      </c>
      <c r="N954" s="2" t="s">
        <v>73</v>
      </c>
      <c r="O954" s="2" t="s">
        <v>178</v>
      </c>
      <c r="P954" s="2" t="s">
        <v>10041</v>
      </c>
      <c r="Q954" s="4">
        <v>479.72</v>
      </c>
      <c r="R954" s="4">
        <v>4</v>
      </c>
      <c r="S954" s="4">
        <v>0</v>
      </c>
      <c r="T954" s="4">
        <v>52.769199999999998</v>
      </c>
    </row>
    <row r="955" spans="1:20" x14ac:dyDescent="0.3">
      <c r="A955" s="2" t="s">
        <v>10054</v>
      </c>
      <c r="B955" s="3">
        <v>42045</v>
      </c>
      <c r="C955" s="3">
        <v>42073</v>
      </c>
      <c r="D955" s="2" t="s">
        <v>209</v>
      </c>
      <c r="E955" s="2" t="s">
        <v>366</v>
      </c>
      <c r="F955" s="2" t="s">
        <v>367</v>
      </c>
      <c r="G955" s="2" t="s">
        <v>25</v>
      </c>
      <c r="H955" s="2" t="s">
        <v>26</v>
      </c>
      <c r="I955" s="2" t="s">
        <v>42</v>
      </c>
      <c r="J955" s="2" t="s">
        <v>43</v>
      </c>
      <c r="K955" s="4">
        <v>90008</v>
      </c>
      <c r="L955" s="2" t="s">
        <v>44</v>
      </c>
      <c r="M955" s="2" t="s">
        <v>5337</v>
      </c>
      <c r="N955" s="2" t="s">
        <v>46</v>
      </c>
      <c r="O955" s="2" t="s">
        <v>77</v>
      </c>
      <c r="P955" s="2" t="s">
        <v>5338</v>
      </c>
      <c r="Q955" s="4">
        <v>11.808</v>
      </c>
      <c r="R955" s="4">
        <v>3</v>
      </c>
      <c r="S955" s="4">
        <v>0.2</v>
      </c>
      <c r="T955" s="4">
        <v>4.1327999999999996</v>
      </c>
    </row>
    <row r="956" spans="1:20" x14ac:dyDescent="0.3">
      <c r="A956" s="2" t="s">
        <v>10060</v>
      </c>
      <c r="B956" s="3">
        <v>43019</v>
      </c>
      <c r="C956" s="3">
        <v>43019</v>
      </c>
      <c r="D956" s="2" t="s">
        <v>1455</v>
      </c>
      <c r="E956" s="2" t="s">
        <v>3304</v>
      </c>
      <c r="F956" s="2" t="s">
        <v>3305</v>
      </c>
      <c r="G956" s="2" t="s">
        <v>108</v>
      </c>
      <c r="H956" s="2" t="s">
        <v>26</v>
      </c>
      <c r="I956" s="2" t="s">
        <v>3242</v>
      </c>
      <c r="J956" s="2" t="s">
        <v>43</v>
      </c>
      <c r="K956" s="4">
        <v>92503</v>
      </c>
      <c r="L956" s="2" t="s">
        <v>44</v>
      </c>
      <c r="M956" s="2" t="s">
        <v>4591</v>
      </c>
      <c r="N956" s="2" t="s">
        <v>46</v>
      </c>
      <c r="O956" s="2" t="s">
        <v>70</v>
      </c>
      <c r="P956" s="2" t="s">
        <v>4592</v>
      </c>
      <c r="Q956" s="4">
        <v>7.8</v>
      </c>
      <c r="R956" s="4">
        <v>3</v>
      </c>
      <c r="S956" s="4">
        <v>0</v>
      </c>
      <c r="T956" s="4">
        <v>2.1059999999999999</v>
      </c>
    </row>
    <row r="957" spans="1:20" x14ac:dyDescent="0.3">
      <c r="A957" s="2" t="s">
        <v>10072</v>
      </c>
      <c r="B957" s="3">
        <v>41831</v>
      </c>
      <c r="C957" s="3">
        <v>41862</v>
      </c>
      <c r="D957" s="2" t="s">
        <v>209</v>
      </c>
      <c r="E957" s="2" t="s">
        <v>1560</v>
      </c>
      <c r="F957" s="2" t="s">
        <v>1561</v>
      </c>
      <c r="G957" s="2" t="s">
        <v>41</v>
      </c>
      <c r="H957" s="2" t="s">
        <v>26</v>
      </c>
      <c r="I957" s="2" t="s">
        <v>302</v>
      </c>
      <c r="J957" s="2" t="s">
        <v>303</v>
      </c>
      <c r="K957" s="4">
        <v>10024</v>
      </c>
      <c r="L957" s="2" t="s">
        <v>161</v>
      </c>
      <c r="M957" s="2" t="s">
        <v>4865</v>
      </c>
      <c r="N957" s="2" t="s">
        <v>46</v>
      </c>
      <c r="O957" s="2" t="s">
        <v>305</v>
      </c>
      <c r="P957" s="2" t="s">
        <v>4866</v>
      </c>
      <c r="Q957" s="4">
        <v>5.92</v>
      </c>
      <c r="R957" s="4">
        <v>4</v>
      </c>
      <c r="S957" s="4">
        <v>0</v>
      </c>
      <c r="T957" s="4">
        <v>2.8416000000000001</v>
      </c>
    </row>
    <row r="958" spans="1:20" x14ac:dyDescent="0.3">
      <c r="A958" s="2" t="s">
        <v>10073</v>
      </c>
      <c r="B958" s="3">
        <v>42378</v>
      </c>
      <c r="C958" s="3">
        <v>42499</v>
      </c>
      <c r="D958" s="2" t="s">
        <v>51</v>
      </c>
      <c r="E958" s="2" t="s">
        <v>3289</v>
      </c>
      <c r="F958" s="2" t="s">
        <v>3290</v>
      </c>
      <c r="G958" s="2" t="s">
        <v>25</v>
      </c>
      <c r="H958" s="2" t="s">
        <v>26</v>
      </c>
      <c r="I958" s="2" t="s">
        <v>997</v>
      </c>
      <c r="J958" s="2" t="s">
        <v>269</v>
      </c>
      <c r="K958" s="4">
        <v>48227</v>
      </c>
      <c r="L958" s="2" t="s">
        <v>111</v>
      </c>
      <c r="M958" s="2" t="s">
        <v>2383</v>
      </c>
      <c r="N958" s="2" t="s">
        <v>46</v>
      </c>
      <c r="O958" s="2" t="s">
        <v>77</v>
      </c>
      <c r="P958" s="2" t="s">
        <v>2384</v>
      </c>
      <c r="Q958" s="4">
        <v>24.1</v>
      </c>
      <c r="R958" s="4">
        <v>5</v>
      </c>
      <c r="S958" s="4">
        <v>0</v>
      </c>
      <c r="T958" s="4">
        <v>11.086</v>
      </c>
    </row>
    <row r="959" spans="1:20" x14ac:dyDescent="0.3">
      <c r="A959" s="2" t="s">
        <v>10088</v>
      </c>
      <c r="B959" s="3">
        <v>42015</v>
      </c>
      <c r="C959" s="3">
        <v>42135</v>
      </c>
      <c r="D959" s="2" t="s">
        <v>51</v>
      </c>
      <c r="E959" s="2" t="s">
        <v>2162</v>
      </c>
      <c r="F959" s="2" t="s">
        <v>2163</v>
      </c>
      <c r="G959" s="2" t="s">
        <v>25</v>
      </c>
      <c r="H959" s="2" t="s">
        <v>26</v>
      </c>
      <c r="I959" s="2" t="s">
        <v>302</v>
      </c>
      <c r="J959" s="2" t="s">
        <v>303</v>
      </c>
      <c r="K959" s="4">
        <v>10009</v>
      </c>
      <c r="L959" s="2" t="s">
        <v>161</v>
      </c>
      <c r="M959" s="2" t="s">
        <v>9204</v>
      </c>
      <c r="N959" s="2" t="s">
        <v>31</v>
      </c>
      <c r="O959" s="2" t="s">
        <v>35</v>
      </c>
      <c r="P959" s="2" t="s">
        <v>9205</v>
      </c>
      <c r="Q959" s="4">
        <v>205.16399999999999</v>
      </c>
      <c r="R959" s="4">
        <v>2</v>
      </c>
      <c r="S959" s="4">
        <v>0.1</v>
      </c>
      <c r="T959" s="4">
        <v>13.6776</v>
      </c>
    </row>
    <row r="960" spans="1:20" x14ac:dyDescent="0.3">
      <c r="A960" s="2" t="s">
        <v>10092</v>
      </c>
      <c r="B960" s="3">
        <v>42990</v>
      </c>
      <c r="C960" s="3">
        <v>43051</v>
      </c>
      <c r="D960" s="2" t="s">
        <v>22</v>
      </c>
      <c r="E960" s="2" t="s">
        <v>6276</v>
      </c>
      <c r="F960" s="2" t="s">
        <v>6277</v>
      </c>
      <c r="G960" s="2" t="s">
        <v>108</v>
      </c>
      <c r="H960" s="2" t="s">
        <v>26</v>
      </c>
      <c r="I960" s="2" t="s">
        <v>2994</v>
      </c>
      <c r="J960" s="2" t="s">
        <v>43</v>
      </c>
      <c r="K960" s="4">
        <v>93905</v>
      </c>
      <c r="L960" s="2" t="s">
        <v>44</v>
      </c>
      <c r="M960" s="2" t="s">
        <v>2961</v>
      </c>
      <c r="N960" s="2" t="s">
        <v>31</v>
      </c>
      <c r="O960" s="2" t="s">
        <v>32</v>
      </c>
      <c r="P960" s="2" t="s">
        <v>2962</v>
      </c>
      <c r="Q960" s="4">
        <v>148.25700000000001</v>
      </c>
      <c r="R960" s="4">
        <v>3</v>
      </c>
      <c r="S960" s="4">
        <v>0.15</v>
      </c>
      <c r="T960" s="4">
        <v>15.697800000000001</v>
      </c>
    </row>
    <row r="961" spans="1:20" x14ac:dyDescent="0.3">
      <c r="A961" s="2" t="s">
        <v>10099</v>
      </c>
      <c r="B961" s="3">
        <v>42888</v>
      </c>
      <c r="C961" s="3">
        <v>43071</v>
      </c>
      <c r="D961" s="2" t="s">
        <v>51</v>
      </c>
      <c r="E961" s="2" t="s">
        <v>2456</v>
      </c>
      <c r="F961" s="2" t="s">
        <v>2457</v>
      </c>
      <c r="G961" s="2" t="s">
        <v>41</v>
      </c>
      <c r="H961" s="2" t="s">
        <v>26</v>
      </c>
      <c r="I961" s="2" t="s">
        <v>302</v>
      </c>
      <c r="J961" s="2" t="s">
        <v>303</v>
      </c>
      <c r="K961" s="4">
        <v>10024</v>
      </c>
      <c r="L961" s="2" t="s">
        <v>161</v>
      </c>
      <c r="M961" s="2" t="s">
        <v>2316</v>
      </c>
      <c r="N961" s="2" t="s">
        <v>73</v>
      </c>
      <c r="O961" s="2" t="s">
        <v>74</v>
      </c>
      <c r="P961" s="2" t="s">
        <v>2317</v>
      </c>
      <c r="Q961" s="4">
        <v>227.46</v>
      </c>
      <c r="R961" s="4">
        <v>6</v>
      </c>
      <c r="S961" s="4">
        <v>0</v>
      </c>
      <c r="T961" s="4">
        <v>65.963399999999993</v>
      </c>
    </row>
    <row r="962" spans="1:20" x14ac:dyDescent="0.3">
      <c r="A962" s="2" t="s">
        <v>10104</v>
      </c>
      <c r="B962" s="3">
        <v>41675</v>
      </c>
      <c r="C962" s="3">
        <v>41734</v>
      </c>
      <c r="D962" s="2" t="s">
        <v>22</v>
      </c>
      <c r="E962" s="2" t="s">
        <v>8556</v>
      </c>
      <c r="F962" s="2" t="s">
        <v>8557</v>
      </c>
      <c r="G962" s="2" t="s">
        <v>25</v>
      </c>
      <c r="H962" s="2" t="s">
        <v>26</v>
      </c>
      <c r="I962" s="2" t="s">
        <v>2031</v>
      </c>
      <c r="J962" s="2" t="s">
        <v>55</v>
      </c>
      <c r="K962" s="4">
        <v>33801</v>
      </c>
      <c r="L962" s="2" t="s">
        <v>29</v>
      </c>
      <c r="M962" s="2" t="s">
        <v>3754</v>
      </c>
      <c r="N962" s="2" t="s">
        <v>73</v>
      </c>
      <c r="O962" s="2" t="s">
        <v>1368</v>
      </c>
      <c r="P962" s="2" t="s">
        <v>3755</v>
      </c>
      <c r="Q962" s="4">
        <v>479.98399999999998</v>
      </c>
      <c r="R962" s="4">
        <v>2</v>
      </c>
      <c r="S962" s="4">
        <v>0.2</v>
      </c>
      <c r="T962" s="4">
        <v>89.997</v>
      </c>
    </row>
    <row r="963" spans="1:20" x14ac:dyDescent="0.3">
      <c r="A963" s="2" t="s">
        <v>10110</v>
      </c>
      <c r="B963" s="3">
        <v>42440</v>
      </c>
      <c r="C963" s="3">
        <v>42624</v>
      </c>
      <c r="D963" s="2" t="s">
        <v>51</v>
      </c>
      <c r="E963" s="2" t="s">
        <v>5935</v>
      </c>
      <c r="F963" s="2" t="s">
        <v>5936</v>
      </c>
      <c r="G963" s="2" t="s">
        <v>41</v>
      </c>
      <c r="H963" s="2" t="s">
        <v>26</v>
      </c>
      <c r="I963" s="2" t="s">
        <v>927</v>
      </c>
      <c r="J963" s="2" t="s">
        <v>110</v>
      </c>
      <c r="K963" s="4">
        <v>75217</v>
      </c>
      <c r="L963" s="2" t="s">
        <v>111</v>
      </c>
      <c r="M963" s="2" t="s">
        <v>5470</v>
      </c>
      <c r="N963" s="2" t="s">
        <v>46</v>
      </c>
      <c r="O963" s="2" t="s">
        <v>94</v>
      </c>
      <c r="P963" s="2" t="s">
        <v>5471</v>
      </c>
      <c r="Q963" s="4">
        <v>9.2479999999999993</v>
      </c>
      <c r="R963" s="4">
        <v>2</v>
      </c>
      <c r="S963" s="4">
        <v>0.2</v>
      </c>
      <c r="T963" s="4">
        <v>3.3523999999999998</v>
      </c>
    </row>
    <row r="964" spans="1:20" x14ac:dyDescent="0.3">
      <c r="A964" s="2" t="s">
        <v>10111</v>
      </c>
      <c r="B964" s="3">
        <v>41855</v>
      </c>
      <c r="C964" s="3">
        <v>41977</v>
      </c>
      <c r="D964" s="2" t="s">
        <v>51</v>
      </c>
      <c r="E964" s="2" t="s">
        <v>1308</v>
      </c>
      <c r="F964" s="2" t="s">
        <v>1309</v>
      </c>
      <c r="G964" s="2" t="s">
        <v>108</v>
      </c>
      <c r="H964" s="2" t="s">
        <v>26</v>
      </c>
      <c r="I964" s="2" t="s">
        <v>91</v>
      </c>
      <c r="J964" s="2" t="s">
        <v>43</v>
      </c>
      <c r="K964" s="4">
        <v>94521</v>
      </c>
      <c r="L964" s="2" t="s">
        <v>44</v>
      </c>
      <c r="M964" s="2" t="s">
        <v>1000</v>
      </c>
      <c r="N964" s="2" t="s">
        <v>31</v>
      </c>
      <c r="O964" s="2" t="s">
        <v>57</v>
      </c>
      <c r="P964" s="2" t="s">
        <v>1001</v>
      </c>
      <c r="Q964" s="4">
        <v>99.591999999999999</v>
      </c>
      <c r="R964" s="4">
        <v>1</v>
      </c>
      <c r="S964" s="4">
        <v>0.2</v>
      </c>
      <c r="T964" s="4">
        <v>2.4897999999999998</v>
      </c>
    </row>
    <row r="965" spans="1:20" x14ac:dyDescent="0.3">
      <c r="A965" s="2" t="s">
        <v>10114</v>
      </c>
      <c r="B965" s="3">
        <v>42686</v>
      </c>
      <c r="C965" s="3">
        <v>42686</v>
      </c>
      <c r="D965" s="2" t="s">
        <v>1455</v>
      </c>
      <c r="E965" s="2" t="s">
        <v>5686</v>
      </c>
      <c r="F965" s="2" t="s">
        <v>5687</v>
      </c>
      <c r="G965" s="2" t="s">
        <v>25</v>
      </c>
      <c r="H965" s="2" t="s">
        <v>26</v>
      </c>
      <c r="I965" s="2" t="s">
        <v>2130</v>
      </c>
      <c r="J965" s="2" t="s">
        <v>43</v>
      </c>
      <c r="K965" s="4">
        <v>92804</v>
      </c>
      <c r="L965" s="2" t="s">
        <v>44</v>
      </c>
      <c r="M965" s="2" t="s">
        <v>1228</v>
      </c>
      <c r="N965" s="2" t="s">
        <v>46</v>
      </c>
      <c r="O965" s="2" t="s">
        <v>77</v>
      </c>
      <c r="P965" s="2" t="s">
        <v>1229</v>
      </c>
      <c r="Q965" s="4">
        <v>209.6</v>
      </c>
      <c r="R965" s="4">
        <v>5</v>
      </c>
      <c r="S965" s="4">
        <v>0.2</v>
      </c>
      <c r="T965" s="4">
        <v>68.12</v>
      </c>
    </row>
    <row r="966" spans="1:20" x14ac:dyDescent="0.3">
      <c r="A966" s="2" t="s">
        <v>10117</v>
      </c>
      <c r="B966" s="3">
        <v>42065</v>
      </c>
      <c r="C966" s="3">
        <v>42126</v>
      </c>
      <c r="D966" s="2" t="s">
        <v>22</v>
      </c>
      <c r="E966" s="2" t="s">
        <v>1695</v>
      </c>
      <c r="F966" s="2" t="s">
        <v>1696</v>
      </c>
      <c r="G966" s="2" t="s">
        <v>41</v>
      </c>
      <c r="H966" s="2" t="s">
        <v>26</v>
      </c>
      <c r="I966" s="2" t="s">
        <v>4270</v>
      </c>
      <c r="J966" s="2" t="s">
        <v>130</v>
      </c>
      <c r="K966" s="4">
        <v>84062</v>
      </c>
      <c r="L966" s="2" t="s">
        <v>44</v>
      </c>
      <c r="M966" s="2" t="s">
        <v>3892</v>
      </c>
      <c r="N966" s="2" t="s">
        <v>46</v>
      </c>
      <c r="O966" s="2" t="s">
        <v>77</v>
      </c>
      <c r="P966" s="2" t="s">
        <v>3893</v>
      </c>
      <c r="Q966" s="4">
        <v>12.144</v>
      </c>
      <c r="R966" s="4">
        <v>3</v>
      </c>
      <c r="S966" s="4">
        <v>0.2</v>
      </c>
      <c r="T966" s="4">
        <v>4.0986000000000002</v>
      </c>
    </row>
    <row r="967" spans="1:20" x14ac:dyDescent="0.3">
      <c r="A967" s="2" t="s">
        <v>10120</v>
      </c>
      <c r="B967" s="3">
        <v>42827</v>
      </c>
      <c r="C967" s="3">
        <v>42980</v>
      </c>
      <c r="D967" s="2" t="s">
        <v>51</v>
      </c>
      <c r="E967" s="2" t="s">
        <v>2641</v>
      </c>
      <c r="F967" s="2" t="s">
        <v>2642</v>
      </c>
      <c r="G967" s="2" t="s">
        <v>25</v>
      </c>
      <c r="H967" s="2" t="s">
        <v>26</v>
      </c>
      <c r="I967" s="2" t="s">
        <v>443</v>
      </c>
      <c r="J967" s="2" t="s">
        <v>303</v>
      </c>
      <c r="K967" s="4">
        <v>14609</v>
      </c>
      <c r="L967" s="2" t="s">
        <v>161</v>
      </c>
      <c r="M967" s="2" t="s">
        <v>4098</v>
      </c>
      <c r="N967" s="2" t="s">
        <v>46</v>
      </c>
      <c r="O967" s="2" t="s">
        <v>80</v>
      </c>
      <c r="P967" s="2" t="s">
        <v>4099</v>
      </c>
      <c r="Q967" s="4">
        <v>32.67</v>
      </c>
      <c r="R967" s="4">
        <v>3</v>
      </c>
      <c r="S967" s="4">
        <v>0</v>
      </c>
      <c r="T967" s="4">
        <v>8.4941999999999993</v>
      </c>
    </row>
    <row r="968" spans="1:20" x14ac:dyDescent="0.3">
      <c r="A968" s="2" t="s">
        <v>10121</v>
      </c>
      <c r="B968" s="3">
        <v>41802</v>
      </c>
      <c r="C968" s="3">
        <v>41863</v>
      </c>
      <c r="D968" s="2" t="s">
        <v>209</v>
      </c>
      <c r="E968" s="2" t="s">
        <v>2593</v>
      </c>
      <c r="F968" s="2" t="s">
        <v>2594</v>
      </c>
      <c r="G968" s="2" t="s">
        <v>41</v>
      </c>
      <c r="H968" s="2" t="s">
        <v>26</v>
      </c>
      <c r="I968" s="2" t="s">
        <v>42</v>
      </c>
      <c r="J968" s="2" t="s">
        <v>43</v>
      </c>
      <c r="K968" s="4">
        <v>90008</v>
      </c>
      <c r="L968" s="2" t="s">
        <v>44</v>
      </c>
      <c r="M968" s="2" t="s">
        <v>3259</v>
      </c>
      <c r="N968" s="2" t="s">
        <v>46</v>
      </c>
      <c r="O968" s="2" t="s">
        <v>60</v>
      </c>
      <c r="P968" s="2" t="s">
        <v>3260</v>
      </c>
      <c r="Q968" s="4">
        <v>1261.33</v>
      </c>
      <c r="R968" s="4">
        <v>7</v>
      </c>
      <c r="S968" s="4">
        <v>0</v>
      </c>
      <c r="T968" s="4">
        <v>327.94580000000002</v>
      </c>
    </row>
    <row r="969" spans="1:20" x14ac:dyDescent="0.3">
      <c r="A969" s="2" t="s">
        <v>10125</v>
      </c>
      <c r="B969" s="3">
        <v>42499</v>
      </c>
      <c r="C969" s="3">
        <v>42652</v>
      </c>
      <c r="D969" s="2" t="s">
        <v>22</v>
      </c>
      <c r="E969" s="2" t="s">
        <v>7458</v>
      </c>
      <c r="F969" s="2" t="s">
        <v>7459</v>
      </c>
      <c r="G969" s="2" t="s">
        <v>108</v>
      </c>
      <c r="H969" s="2" t="s">
        <v>26</v>
      </c>
      <c r="I969" s="2" t="s">
        <v>344</v>
      </c>
      <c r="J969" s="2" t="s">
        <v>235</v>
      </c>
      <c r="K969" s="4">
        <v>60653</v>
      </c>
      <c r="L969" s="2" t="s">
        <v>111</v>
      </c>
      <c r="M969" s="2" t="s">
        <v>2681</v>
      </c>
      <c r="N969" s="2" t="s">
        <v>46</v>
      </c>
      <c r="O969" s="2" t="s">
        <v>94</v>
      </c>
      <c r="P969" s="2" t="s">
        <v>2682</v>
      </c>
      <c r="Q969" s="4">
        <v>9.2479999999999993</v>
      </c>
      <c r="R969" s="4">
        <v>2</v>
      </c>
      <c r="S969" s="4">
        <v>0.2</v>
      </c>
      <c r="T969" s="4">
        <v>3.3523999999999998</v>
      </c>
    </row>
    <row r="970" spans="1:20" x14ac:dyDescent="0.3">
      <c r="A970" s="2" t="s">
        <v>10128</v>
      </c>
      <c r="B970" s="3">
        <v>42409</v>
      </c>
      <c r="C970" s="3">
        <v>42530</v>
      </c>
      <c r="D970" s="2" t="s">
        <v>51</v>
      </c>
      <c r="E970" s="2" t="s">
        <v>5406</v>
      </c>
      <c r="F970" s="2" t="s">
        <v>5407</v>
      </c>
      <c r="G970" s="2" t="s">
        <v>25</v>
      </c>
      <c r="H970" s="2" t="s">
        <v>26</v>
      </c>
      <c r="I970" s="2" t="s">
        <v>531</v>
      </c>
      <c r="J970" s="2" t="s">
        <v>92</v>
      </c>
      <c r="K970" s="4">
        <v>28205</v>
      </c>
      <c r="L970" s="2" t="s">
        <v>29</v>
      </c>
      <c r="M970" s="2" t="s">
        <v>2799</v>
      </c>
      <c r="N970" s="2" t="s">
        <v>46</v>
      </c>
      <c r="O970" s="2" t="s">
        <v>77</v>
      </c>
      <c r="P970" s="2" t="s">
        <v>2800</v>
      </c>
      <c r="Q970" s="4">
        <v>22.911000000000001</v>
      </c>
      <c r="R970" s="4">
        <v>7</v>
      </c>
      <c r="S970" s="4">
        <v>0.7</v>
      </c>
      <c r="T970" s="4">
        <v>-17.565100000000001</v>
      </c>
    </row>
    <row r="971" spans="1:20" x14ac:dyDescent="0.3">
      <c r="A971" s="2" t="s">
        <v>10131</v>
      </c>
      <c r="B971" s="3">
        <v>42802</v>
      </c>
      <c r="C971" s="3">
        <v>42894</v>
      </c>
      <c r="D971" s="2" t="s">
        <v>22</v>
      </c>
      <c r="E971" s="2" t="s">
        <v>6617</v>
      </c>
      <c r="F971" s="2" t="s">
        <v>6618</v>
      </c>
      <c r="G971" s="2" t="s">
        <v>25</v>
      </c>
      <c r="H971" s="2" t="s">
        <v>26</v>
      </c>
      <c r="I971" s="2" t="s">
        <v>42</v>
      </c>
      <c r="J971" s="2" t="s">
        <v>43</v>
      </c>
      <c r="K971" s="4">
        <v>90004</v>
      </c>
      <c r="L971" s="2" t="s">
        <v>44</v>
      </c>
      <c r="M971" s="2" t="s">
        <v>5914</v>
      </c>
      <c r="N971" s="2" t="s">
        <v>46</v>
      </c>
      <c r="O971" s="2" t="s">
        <v>60</v>
      </c>
      <c r="P971" s="2" t="s">
        <v>5915</v>
      </c>
      <c r="Q971" s="4">
        <v>99.87</v>
      </c>
      <c r="R971" s="4">
        <v>3</v>
      </c>
      <c r="S971" s="4">
        <v>0</v>
      </c>
      <c r="T971" s="4">
        <v>23.968800000000002</v>
      </c>
    </row>
    <row r="972" spans="1:20" x14ac:dyDescent="0.3">
      <c r="A972" s="2" t="s">
        <v>10137</v>
      </c>
      <c r="B972" s="3">
        <v>42897</v>
      </c>
      <c r="C972" s="3">
        <v>43019</v>
      </c>
      <c r="D972" s="2" t="s">
        <v>51</v>
      </c>
      <c r="E972" s="2" t="s">
        <v>2492</v>
      </c>
      <c r="F972" s="2" t="s">
        <v>2493</v>
      </c>
      <c r="G972" s="2" t="s">
        <v>25</v>
      </c>
      <c r="H972" s="2" t="s">
        <v>26</v>
      </c>
      <c r="I972" s="2" t="s">
        <v>302</v>
      </c>
      <c r="J972" s="2" t="s">
        <v>303</v>
      </c>
      <c r="K972" s="4">
        <v>10011</v>
      </c>
      <c r="L972" s="2" t="s">
        <v>161</v>
      </c>
      <c r="M972" s="2" t="s">
        <v>8991</v>
      </c>
      <c r="N972" s="2" t="s">
        <v>46</v>
      </c>
      <c r="O972" s="2" t="s">
        <v>94</v>
      </c>
      <c r="P972" s="2" t="s">
        <v>8992</v>
      </c>
      <c r="Q972" s="4">
        <v>318.95999999999998</v>
      </c>
      <c r="R972" s="4">
        <v>9</v>
      </c>
      <c r="S972" s="4">
        <v>0</v>
      </c>
      <c r="T972" s="4">
        <v>149.91120000000001</v>
      </c>
    </row>
    <row r="973" spans="1:20" x14ac:dyDescent="0.3">
      <c r="A973" s="2" t="s">
        <v>10140</v>
      </c>
      <c r="B973" s="3">
        <v>42377</v>
      </c>
      <c r="C973" s="3">
        <v>42498</v>
      </c>
      <c r="D973" s="2" t="s">
        <v>22</v>
      </c>
      <c r="E973" s="2" t="s">
        <v>8061</v>
      </c>
      <c r="F973" s="2" t="s">
        <v>8062</v>
      </c>
      <c r="G973" s="2" t="s">
        <v>41</v>
      </c>
      <c r="H973" s="2" t="s">
        <v>26</v>
      </c>
      <c r="I973" s="2" t="s">
        <v>1824</v>
      </c>
      <c r="J973" s="2" t="s">
        <v>110</v>
      </c>
      <c r="K973" s="4">
        <v>79109</v>
      </c>
      <c r="L973" s="2" t="s">
        <v>111</v>
      </c>
      <c r="M973" s="2" t="s">
        <v>206</v>
      </c>
      <c r="N973" s="2" t="s">
        <v>46</v>
      </c>
      <c r="O973" s="2" t="s">
        <v>94</v>
      </c>
      <c r="P973" s="2" t="s">
        <v>207</v>
      </c>
      <c r="Q973" s="4">
        <v>19.648</v>
      </c>
      <c r="R973" s="4">
        <v>2</v>
      </c>
      <c r="S973" s="4">
        <v>0.2</v>
      </c>
      <c r="T973" s="4">
        <v>6.6311999999999998</v>
      </c>
    </row>
    <row r="974" spans="1:20" x14ac:dyDescent="0.3">
      <c r="A974" s="2" t="s">
        <v>10142</v>
      </c>
      <c r="B974" s="3">
        <v>42834</v>
      </c>
      <c r="C974" s="3">
        <v>42956</v>
      </c>
      <c r="D974" s="2" t="s">
        <v>51</v>
      </c>
      <c r="E974" s="2" t="s">
        <v>3946</v>
      </c>
      <c r="F974" s="2" t="s">
        <v>3947</v>
      </c>
      <c r="G974" s="2" t="s">
        <v>25</v>
      </c>
      <c r="H974" s="2" t="s">
        <v>26</v>
      </c>
      <c r="I974" s="2" t="s">
        <v>2883</v>
      </c>
      <c r="J974" s="2" t="s">
        <v>43</v>
      </c>
      <c r="K974" s="4">
        <v>92704</v>
      </c>
      <c r="L974" s="2" t="s">
        <v>44</v>
      </c>
      <c r="M974" s="2" t="s">
        <v>8351</v>
      </c>
      <c r="N974" s="2" t="s">
        <v>46</v>
      </c>
      <c r="O974" s="2" t="s">
        <v>60</v>
      </c>
      <c r="P974" s="2" t="s">
        <v>8352</v>
      </c>
      <c r="Q974" s="4">
        <v>421.1</v>
      </c>
      <c r="R974" s="4">
        <v>2</v>
      </c>
      <c r="S974" s="4">
        <v>0</v>
      </c>
      <c r="T974" s="4">
        <v>105.27500000000001</v>
      </c>
    </row>
    <row r="975" spans="1:20" x14ac:dyDescent="0.3">
      <c r="A975" s="2" t="s">
        <v>10145</v>
      </c>
      <c r="B975" s="3">
        <v>42495</v>
      </c>
      <c r="C975" s="3">
        <v>42526</v>
      </c>
      <c r="D975" s="2" t="s">
        <v>209</v>
      </c>
      <c r="E975" s="2" t="s">
        <v>3301</v>
      </c>
      <c r="F975" s="2" t="s">
        <v>3302</v>
      </c>
      <c r="G975" s="2" t="s">
        <v>41</v>
      </c>
      <c r="H975" s="2" t="s">
        <v>26</v>
      </c>
      <c r="I975" s="2" t="s">
        <v>27</v>
      </c>
      <c r="J975" s="2" t="s">
        <v>1570</v>
      </c>
      <c r="K975" s="4">
        <v>89015</v>
      </c>
      <c r="L975" s="2" t="s">
        <v>44</v>
      </c>
      <c r="M975" s="2" t="s">
        <v>8282</v>
      </c>
      <c r="N975" s="2" t="s">
        <v>31</v>
      </c>
      <c r="O975" s="2" t="s">
        <v>57</v>
      </c>
      <c r="P975" s="2" t="s">
        <v>8283</v>
      </c>
      <c r="Q975" s="4">
        <v>1685.88</v>
      </c>
      <c r="R975" s="4">
        <v>6</v>
      </c>
      <c r="S975" s="4">
        <v>0</v>
      </c>
      <c r="T975" s="4">
        <v>320.31720000000001</v>
      </c>
    </row>
    <row r="976" spans="1:20" x14ac:dyDescent="0.3">
      <c r="A976" s="2" t="s">
        <v>10150</v>
      </c>
      <c r="B976" s="3">
        <v>42747</v>
      </c>
      <c r="C976" s="3">
        <v>42959</v>
      </c>
      <c r="D976" s="2" t="s">
        <v>51</v>
      </c>
      <c r="E976" s="2" t="s">
        <v>52</v>
      </c>
      <c r="F976" s="2" t="s">
        <v>53</v>
      </c>
      <c r="G976" s="2" t="s">
        <v>25</v>
      </c>
      <c r="H976" s="2" t="s">
        <v>26</v>
      </c>
      <c r="I976" s="2" t="s">
        <v>99</v>
      </c>
      <c r="J976" s="2" t="s">
        <v>100</v>
      </c>
      <c r="K976" s="4">
        <v>98105</v>
      </c>
      <c r="L976" s="2" t="s">
        <v>44</v>
      </c>
      <c r="M976" s="2" t="s">
        <v>9524</v>
      </c>
      <c r="N976" s="2" t="s">
        <v>46</v>
      </c>
      <c r="O976" s="2" t="s">
        <v>94</v>
      </c>
      <c r="P976" s="2" t="s">
        <v>9525</v>
      </c>
      <c r="Q976" s="4">
        <v>41.86</v>
      </c>
      <c r="R976" s="4">
        <v>7</v>
      </c>
      <c r="S976" s="4">
        <v>0</v>
      </c>
      <c r="T976" s="4">
        <v>18.837</v>
      </c>
    </row>
    <row r="977" spans="1:20" x14ac:dyDescent="0.3">
      <c r="A977" s="2" t="s">
        <v>10157</v>
      </c>
      <c r="B977" s="3">
        <v>42925</v>
      </c>
      <c r="C977" s="3">
        <v>42925</v>
      </c>
      <c r="D977" s="2" t="s">
        <v>1455</v>
      </c>
      <c r="E977" s="2" t="s">
        <v>2196</v>
      </c>
      <c r="F977" s="2" t="s">
        <v>2197</v>
      </c>
      <c r="G977" s="2" t="s">
        <v>25</v>
      </c>
      <c r="H977" s="2" t="s">
        <v>26</v>
      </c>
      <c r="I977" s="2" t="s">
        <v>10158</v>
      </c>
      <c r="J977" s="2" t="s">
        <v>675</v>
      </c>
      <c r="K977" s="4">
        <v>63301</v>
      </c>
      <c r="L977" s="2" t="s">
        <v>111</v>
      </c>
      <c r="M977" s="2" t="s">
        <v>3196</v>
      </c>
      <c r="N977" s="2" t="s">
        <v>73</v>
      </c>
      <c r="O977" s="2" t="s">
        <v>178</v>
      </c>
      <c r="P977" s="2" t="s">
        <v>3197</v>
      </c>
      <c r="Q977" s="4">
        <v>113.52</v>
      </c>
      <c r="R977" s="4">
        <v>4</v>
      </c>
      <c r="S977" s="4">
        <v>0</v>
      </c>
      <c r="T977" s="4">
        <v>46.543199999999999</v>
      </c>
    </row>
    <row r="978" spans="1:20" x14ac:dyDescent="0.3">
      <c r="A978" s="2" t="s">
        <v>10174</v>
      </c>
      <c r="B978" s="3">
        <v>41736</v>
      </c>
      <c r="C978" s="3">
        <v>41889</v>
      </c>
      <c r="D978" s="2" t="s">
        <v>51</v>
      </c>
      <c r="E978" s="2" t="s">
        <v>4507</v>
      </c>
      <c r="F978" s="2" t="s">
        <v>4508</v>
      </c>
      <c r="G978" s="2" t="s">
        <v>25</v>
      </c>
      <c r="H978" s="2" t="s">
        <v>26</v>
      </c>
      <c r="I978" s="2" t="s">
        <v>1651</v>
      </c>
      <c r="J978" s="2" t="s">
        <v>360</v>
      </c>
      <c r="K978" s="4">
        <v>23223</v>
      </c>
      <c r="L978" s="2" t="s">
        <v>29</v>
      </c>
      <c r="M978" s="2" t="s">
        <v>1513</v>
      </c>
      <c r="N978" s="2" t="s">
        <v>46</v>
      </c>
      <c r="O978" s="2" t="s">
        <v>94</v>
      </c>
      <c r="P978" s="2" t="s">
        <v>1514</v>
      </c>
      <c r="Q978" s="4">
        <v>21.84</v>
      </c>
      <c r="R978" s="4">
        <v>3</v>
      </c>
      <c r="S978" s="4">
        <v>0</v>
      </c>
      <c r="T978" s="4">
        <v>10.92</v>
      </c>
    </row>
    <row r="979" spans="1:20" x14ac:dyDescent="0.3">
      <c r="A979" s="2" t="s">
        <v>10181</v>
      </c>
      <c r="B979" s="3">
        <v>42830</v>
      </c>
      <c r="C979" s="3">
        <v>43013</v>
      </c>
      <c r="D979" s="2" t="s">
        <v>51</v>
      </c>
      <c r="E979" s="2" t="s">
        <v>4733</v>
      </c>
      <c r="F979" s="2" t="s">
        <v>4734</v>
      </c>
      <c r="G979" s="2" t="s">
        <v>41</v>
      </c>
      <c r="H979" s="2" t="s">
        <v>26</v>
      </c>
      <c r="I979" s="2" t="s">
        <v>159</v>
      </c>
      <c r="J979" s="2" t="s">
        <v>160</v>
      </c>
      <c r="K979" s="4">
        <v>19140</v>
      </c>
      <c r="L979" s="2" t="s">
        <v>161</v>
      </c>
      <c r="M979" s="2" t="s">
        <v>10115</v>
      </c>
      <c r="N979" s="2" t="s">
        <v>46</v>
      </c>
      <c r="O979" s="2" t="s">
        <v>77</v>
      </c>
      <c r="P979" s="2" t="s">
        <v>10116</v>
      </c>
      <c r="Q979" s="4">
        <v>2.202</v>
      </c>
      <c r="R979" s="4">
        <v>2</v>
      </c>
      <c r="S979" s="4">
        <v>0.7</v>
      </c>
      <c r="T979" s="4">
        <v>-1.5414000000000001</v>
      </c>
    </row>
    <row r="980" spans="1:20" x14ac:dyDescent="0.3">
      <c r="A980" s="2" t="s">
        <v>10183</v>
      </c>
      <c r="B980" s="3">
        <v>41791</v>
      </c>
      <c r="C980" s="3">
        <v>41821</v>
      </c>
      <c r="D980" s="2" t="s">
        <v>209</v>
      </c>
      <c r="E980" s="2" t="s">
        <v>7375</v>
      </c>
      <c r="F980" s="2" t="s">
        <v>7376</v>
      </c>
      <c r="G980" s="2" t="s">
        <v>41</v>
      </c>
      <c r="H980" s="2" t="s">
        <v>26</v>
      </c>
      <c r="I980" s="2" t="s">
        <v>8520</v>
      </c>
      <c r="J980" s="2" t="s">
        <v>1434</v>
      </c>
      <c r="K980" s="4">
        <v>30605</v>
      </c>
      <c r="L980" s="2" t="s">
        <v>29</v>
      </c>
      <c r="M980" s="2" t="s">
        <v>1425</v>
      </c>
      <c r="N980" s="2" t="s">
        <v>46</v>
      </c>
      <c r="O980" s="2" t="s">
        <v>70</v>
      </c>
      <c r="P980" s="2" t="s">
        <v>1426</v>
      </c>
      <c r="Q980" s="4">
        <v>12.78</v>
      </c>
      <c r="R980" s="4">
        <v>3</v>
      </c>
      <c r="S980" s="4">
        <v>0</v>
      </c>
      <c r="T980" s="4">
        <v>5.2397999999999998</v>
      </c>
    </row>
    <row r="981" spans="1:20" x14ac:dyDescent="0.3">
      <c r="A981" s="2" t="s">
        <v>10189</v>
      </c>
      <c r="B981" s="3">
        <v>42379</v>
      </c>
      <c r="C981" s="3">
        <v>42531</v>
      </c>
      <c r="D981" s="2" t="s">
        <v>22</v>
      </c>
      <c r="E981" s="2" t="s">
        <v>4957</v>
      </c>
      <c r="F981" s="2" t="s">
        <v>4958</v>
      </c>
      <c r="G981" s="2" t="s">
        <v>25</v>
      </c>
      <c r="H981" s="2" t="s">
        <v>26</v>
      </c>
      <c r="I981" s="2" t="s">
        <v>2636</v>
      </c>
      <c r="J981" s="2" t="s">
        <v>55</v>
      </c>
      <c r="K981" s="4">
        <v>33012</v>
      </c>
      <c r="L981" s="2" t="s">
        <v>29</v>
      </c>
      <c r="M981" s="2" t="s">
        <v>1370</v>
      </c>
      <c r="N981" s="2" t="s">
        <v>46</v>
      </c>
      <c r="O981" s="2" t="s">
        <v>77</v>
      </c>
      <c r="P981" s="2" t="s">
        <v>1371</v>
      </c>
      <c r="Q981" s="4">
        <v>5.3879999999999999</v>
      </c>
      <c r="R981" s="4">
        <v>4</v>
      </c>
      <c r="S981" s="4">
        <v>0.7</v>
      </c>
      <c r="T981" s="4">
        <v>-4.49</v>
      </c>
    </row>
    <row r="982" spans="1:20" x14ac:dyDescent="0.3">
      <c r="A982" s="2" t="s">
        <v>10201</v>
      </c>
      <c r="B982" s="3">
        <v>42776</v>
      </c>
      <c r="C982" s="3">
        <v>42896</v>
      </c>
      <c r="D982" s="2" t="s">
        <v>51</v>
      </c>
      <c r="E982" s="2" t="s">
        <v>4183</v>
      </c>
      <c r="F982" s="2" t="s">
        <v>4184</v>
      </c>
      <c r="G982" s="2" t="s">
        <v>25</v>
      </c>
      <c r="H982" s="2" t="s">
        <v>26</v>
      </c>
      <c r="I982" s="2" t="s">
        <v>137</v>
      </c>
      <c r="J982" s="2" t="s">
        <v>43</v>
      </c>
      <c r="K982" s="4">
        <v>94109</v>
      </c>
      <c r="L982" s="2" t="s">
        <v>44</v>
      </c>
      <c r="M982" s="2" t="s">
        <v>3093</v>
      </c>
      <c r="N982" s="2" t="s">
        <v>31</v>
      </c>
      <c r="O982" s="2" t="s">
        <v>67</v>
      </c>
      <c r="P982" s="2" t="s">
        <v>3094</v>
      </c>
      <c r="Q982" s="4">
        <v>17.46</v>
      </c>
      <c r="R982" s="4">
        <v>2</v>
      </c>
      <c r="S982" s="4">
        <v>0</v>
      </c>
      <c r="T982" s="4">
        <v>5.9363999999999999</v>
      </c>
    </row>
    <row r="983" spans="1:20" x14ac:dyDescent="0.3">
      <c r="A983" s="2" t="s">
        <v>10203</v>
      </c>
      <c r="B983" s="3">
        <v>42406</v>
      </c>
      <c r="C983" s="3">
        <v>42527</v>
      </c>
      <c r="D983" s="2" t="s">
        <v>51</v>
      </c>
      <c r="E983" s="2" t="s">
        <v>5369</v>
      </c>
      <c r="F983" s="2" t="s">
        <v>5370</v>
      </c>
      <c r="G983" s="2" t="s">
        <v>41</v>
      </c>
      <c r="H983" s="2" t="s">
        <v>26</v>
      </c>
      <c r="I983" s="2" t="s">
        <v>99</v>
      </c>
      <c r="J983" s="2" t="s">
        <v>100</v>
      </c>
      <c r="K983" s="4">
        <v>98115</v>
      </c>
      <c r="L983" s="2" t="s">
        <v>44</v>
      </c>
      <c r="M983" s="2" t="s">
        <v>7821</v>
      </c>
      <c r="N983" s="2" t="s">
        <v>46</v>
      </c>
      <c r="O983" s="2" t="s">
        <v>94</v>
      </c>
      <c r="P983" s="2" t="s">
        <v>7822</v>
      </c>
      <c r="Q983" s="4">
        <v>30.18</v>
      </c>
      <c r="R983" s="4">
        <v>3</v>
      </c>
      <c r="S983" s="4">
        <v>0</v>
      </c>
      <c r="T983" s="4">
        <v>13.8828</v>
      </c>
    </row>
    <row r="984" spans="1:20" x14ac:dyDescent="0.3">
      <c r="A984" s="2" t="s">
        <v>10207</v>
      </c>
      <c r="B984" s="3">
        <v>42068</v>
      </c>
      <c r="C984" s="3">
        <v>42160</v>
      </c>
      <c r="D984" s="2" t="s">
        <v>209</v>
      </c>
      <c r="E984" s="2" t="s">
        <v>516</v>
      </c>
      <c r="F984" s="2" t="s">
        <v>517</v>
      </c>
      <c r="G984" s="2" t="s">
        <v>25</v>
      </c>
      <c r="H984" s="2" t="s">
        <v>26</v>
      </c>
      <c r="I984" s="2" t="s">
        <v>137</v>
      </c>
      <c r="J984" s="2" t="s">
        <v>43</v>
      </c>
      <c r="K984" s="4">
        <v>94109</v>
      </c>
      <c r="L984" s="2" t="s">
        <v>44</v>
      </c>
      <c r="M984" s="2" t="s">
        <v>1989</v>
      </c>
      <c r="N984" s="2" t="s">
        <v>46</v>
      </c>
      <c r="O984" s="2" t="s">
        <v>70</v>
      </c>
      <c r="P984" s="2" t="s">
        <v>1990</v>
      </c>
      <c r="Q984" s="4">
        <v>8.82</v>
      </c>
      <c r="R984" s="4">
        <v>3</v>
      </c>
      <c r="S984" s="4">
        <v>0</v>
      </c>
      <c r="T984" s="4">
        <v>2.5577999999999999</v>
      </c>
    </row>
    <row r="985" spans="1:20" x14ac:dyDescent="0.3">
      <c r="A985" s="2" t="s">
        <v>10210</v>
      </c>
      <c r="B985" s="3">
        <v>42775</v>
      </c>
      <c r="C985" s="3">
        <v>42895</v>
      </c>
      <c r="D985" s="2" t="s">
        <v>51</v>
      </c>
      <c r="E985" s="2" t="s">
        <v>4709</v>
      </c>
      <c r="F985" s="2" t="s">
        <v>4710</v>
      </c>
      <c r="G985" s="2" t="s">
        <v>25</v>
      </c>
      <c r="H985" s="2" t="s">
        <v>26</v>
      </c>
      <c r="I985" s="2" t="s">
        <v>344</v>
      </c>
      <c r="J985" s="2" t="s">
        <v>235</v>
      </c>
      <c r="K985" s="4">
        <v>60623</v>
      </c>
      <c r="L985" s="2" t="s">
        <v>111</v>
      </c>
      <c r="M985" s="2" t="s">
        <v>2915</v>
      </c>
      <c r="N985" s="2" t="s">
        <v>73</v>
      </c>
      <c r="O985" s="2" t="s">
        <v>178</v>
      </c>
      <c r="P985" s="2" t="s">
        <v>2916</v>
      </c>
      <c r="Q985" s="4">
        <v>40.68</v>
      </c>
      <c r="R985" s="4">
        <v>3</v>
      </c>
      <c r="S985" s="4">
        <v>0.2</v>
      </c>
      <c r="T985" s="4">
        <v>-7.1189999999999998</v>
      </c>
    </row>
    <row r="986" spans="1:20" x14ac:dyDescent="0.3">
      <c r="A986" s="2" t="s">
        <v>10215</v>
      </c>
      <c r="B986" s="3">
        <v>42585</v>
      </c>
      <c r="C986" s="3">
        <v>42707</v>
      </c>
      <c r="D986" s="2" t="s">
        <v>51</v>
      </c>
      <c r="E986" s="2" t="s">
        <v>6888</v>
      </c>
      <c r="F986" s="2" t="s">
        <v>6889</v>
      </c>
      <c r="G986" s="2" t="s">
        <v>25</v>
      </c>
      <c r="H986" s="2" t="s">
        <v>26</v>
      </c>
      <c r="I986" s="2" t="s">
        <v>302</v>
      </c>
      <c r="J986" s="2" t="s">
        <v>303</v>
      </c>
      <c r="K986" s="4">
        <v>10011</v>
      </c>
      <c r="L986" s="2" t="s">
        <v>161</v>
      </c>
      <c r="M986" s="2" t="s">
        <v>1684</v>
      </c>
      <c r="N986" s="2" t="s">
        <v>31</v>
      </c>
      <c r="O986" s="2" t="s">
        <v>67</v>
      </c>
      <c r="P986" s="2" t="s">
        <v>1685</v>
      </c>
      <c r="Q986" s="4">
        <v>113.6</v>
      </c>
      <c r="R986" s="4">
        <v>8</v>
      </c>
      <c r="S986" s="4">
        <v>0</v>
      </c>
      <c r="T986" s="4">
        <v>44.304000000000002</v>
      </c>
    </row>
    <row r="987" spans="1:20" x14ac:dyDescent="0.3">
      <c r="A987" s="2" t="s">
        <v>10216</v>
      </c>
      <c r="B987" s="3">
        <v>41832</v>
      </c>
      <c r="C987" s="3">
        <v>41924</v>
      </c>
      <c r="D987" s="2" t="s">
        <v>209</v>
      </c>
      <c r="E987" s="2" t="s">
        <v>2167</v>
      </c>
      <c r="F987" s="2" t="s">
        <v>2168</v>
      </c>
      <c r="G987" s="2" t="s">
        <v>25</v>
      </c>
      <c r="H987" s="2" t="s">
        <v>26</v>
      </c>
      <c r="I987" s="2" t="s">
        <v>42</v>
      </c>
      <c r="J987" s="2" t="s">
        <v>43</v>
      </c>
      <c r="K987" s="4">
        <v>90049</v>
      </c>
      <c r="L987" s="2" t="s">
        <v>44</v>
      </c>
      <c r="M987" s="2" t="s">
        <v>2875</v>
      </c>
      <c r="N987" s="2" t="s">
        <v>46</v>
      </c>
      <c r="O987" s="2" t="s">
        <v>70</v>
      </c>
      <c r="P987" s="2" t="s">
        <v>2876</v>
      </c>
      <c r="Q987" s="4">
        <v>8.64</v>
      </c>
      <c r="R987" s="4">
        <v>3</v>
      </c>
      <c r="S987" s="4">
        <v>0</v>
      </c>
      <c r="T987" s="4">
        <v>2.4192</v>
      </c>
    </row>
    <row r="988" spans="1:20" x14ac:dyDescent="0.3">
      <c r="A988" s="2" t="s">
        <v>10217</v>
      </c>
      <c r="B988" s="3">
        <v>42650</v>
      </c>
      <c r="C988" s="3">
        <v>42650</v>
      </c>
      <c r="D988" s="2" t="s">
        <v>1455</v>
      </c>
      <c r="E988" s="2" t="s">
        <v>1015</v>
      </c>
      <c r="F988" s="2" t="s">
        <v>1016</v>
      </c>
      <c r="G988" s="2" t="s">
        <v>41</v>
      </c>
      <c r="H988" s="2" t="s">
        <v>26</v>
      </c>
      <c r="I988" s="2" t="s">
        <v>159</v>
      </c>
      <c r="J988" s="2" t="s">
        <v>160</v>
      </c>
      <c r="K988" s="4">
        <v>19143</v>
      </c>
      <c r="L988" s="2" t="s">
        <v>161</v>
      </c>
      <c r="M988" s="2" t="s">
        <v>10218</v>
      </c>
      <c r="N988" s="2" t="s">
        <v>73</v>
      </c>
      <c r="O988" s="2" t="s">
        <v>771</v>
      </c>
      <c r="P988" s="2" t="s">
        <v>10219</v>
      </c>
      <c r="Q988" s="4">
        <v>341.99099999999999</v>
      </c>
      <c r="R988" s="4">
        <v>3</v>
      </c>
      <c r="S988" s="4">
        <v>0.7</v>
      </c>
      <c r="T988" s="4">
        <v>-319.19159999999999</v>
      </c>
    </row>
    <row r="989" spans="1:20" x14ac:dyDescent="0.3">
      <c r="A989" s="2" t="s">
        <v>10225</v>
      </c>
      <c r="B989" s="3">
        <v>41701</v>
      </c>
      <c r="C989" s="3">
        <v>41854</v>
      </c>
      <c r="D989" s="2" t="s">
        <v>51</v>
      </c>
      <c r="E989" s="2" t="s">
        <v>3097</v>
      </c>
      <c r="F989" s="2" t="s">
        <v>3098</v>
      </c>
      <c r="G989" s="2" t="s">
        <v>41</v>
      </c>
      <c r="H989" s="2" t="s">
        <v>26</v>
      </c>
      <c r="I989" s="2" t="s">
        <v>566</v>
      </c>
      <c r="J989" s="2" t="s">
        <v>567</v>
      </c>
      <c r="K989" s="4">
        <v>43229</v>
      </c>
      <c r="L989" s="2" t="s">
        <v>161</v>
      </c>
      <c r="M989" s="2" t="s">
        <v>8936</v>
      </c>
      <c r="N989" s="2" t="s">
        <v>46</v>
      </c>
      <c r="O989" s="2" t="s">
        <v>47</v>
      </c>
      <c r="P989" s="2" t="s">
        <v>8937</v>
      </c>
      <c r="Q989" s="4">
        <v>15.12</v>
      </c>
      <c r="R989" s="4">
        <v>3</v>
      </c>
      <c r="S989" s="4">
        <v>0.2</v>
      </c>
      <c r="T989" s="4">
        <v>4.9139999999999997</v>
      </c>
    </row>
    <row r="990" spans="1:20" x14ac:dyDescent="0.3">
      <c r="A990" s="2" t="s">
        <v>10226</v>
      </c>
      <c r="B990" s="3">
        <v>42100</v>
      </c>
      <c r="C990" s="3">
        <v>42253</v>
      </c>
      <c r="D990" s="2" t="s">
        <v>22</v>
      </c>
      <c r="E990" s="2" t="s">
        <v>6831</v>
      </c>
      <c r="F990" s="2" t="s">
        <v>6832</v>
      </c>
      <c r="G990" s="2" t="s">
        <v>25</v>
      </c>
      <c r="H990" s="2" t="s">
        <v>26</v>
      </c>
      <c r="I990" s="2" t="s">
        <v>42</v>
      </c>
      <c r="J990" s="2" t="s">
        <v>43</v>
      </c>
      <c r="K990" s="4">
        <v>90008</v>
      </c>
      <c r="L990" s="2" t="s">
        <v>44</v>
      </c>
      <c r="M990" s="2" t="s">
        <v>7670</v>
      </c>
      <c r="N990" s="2" t="s">
        <v>73</v>
      </c>
      <c r="O990" s="2" t="s">
        <v>178</v>
      </c>
      <c r="P990" s="2" t="s">
        <v>7671</v>
      </c>
      <c r="Q990" s="4">
        <v>119.98</v>
      </c>
      <c r="R990" s="4">
        <v>2</v>
      </c>
      <c r="S990" s="4">
        <v>0</v>
      </c>
      <c r="T990" s="4">
        <v>35.994</v>
      </c>
    </row>
    <row r="991" spans="1:20" x14ac:dyDescent="0.3">
      <c r="A991" s="2" t="s">
        <v>10244</v>
      </c>
      <c r="B991" s="3">
        <v>41681</v>
      </c>
      <c r="C991" s="3">
        <v>41801</v>
      </c>
      <c r="D991" s="2" t="s">
        <v>51</v>
      </c>
      <c r="E991" s="2" t="s">
        <v>4282</v>
      </c>
      <c r="F991" s="2" t="s">
        <v>4283</v>
      </c>
      <c r="G991" s="2" t="s">
        <v>108</v>
      </c>
      <c r="H991" s="2" t="s">
        <v>26</v>
      </c>
      <c r="I991" s="2" t="s">
        <v>54</v>
      </c>
      <c r="J991" s="2" t="s">
        <v>55</v>
      </c>
      <c r="K991" s="4">
        <v>33311</v>
      </c>
      <c r="L991" s="2" t="s">
        <v>29</v>
      </c>
      <c r="M991" s="2" t="s">
        <v>6137</v>
      </c>
      <c r="N991" s="2" t="s">
        <v>73</v>
      </c>
      <c r="O991" s="2" t="s">
        <v>178</v>
      </c>
      <c r="P991" s="2" t="s">
        <v>6138</v>
      </c>
      <c r="Q991" s="4">
        <v>799.92</v>
      </c>
      <c r="R991" s="4">
        <v>10</v>
      </c>
      <c r="S991" s="4">
        <v>0.2</v>
      </c>
      <c r="T991" s="4">
        <v>239.976</v>
      </c>
    </row>
    <row r="992" spans="1:20" x14ac:dyDescent="0.3">
      <c r="A992" s="2" t="s">
        <v>10253</v>
      </c>
      <c r="B992" s="3">
        <v>41679</v>
      </c>
      <c r="C992" s="3">
        <v>41829</v>
      </c>
      <c r="D992" s="2" t="s">
        <v>51</v>
      </c>
      <c r="E992" s="2" t="s">
        <v>1295</v>
      </c>
      <c r="F992" s="2" t="s">
        <v>1296</v>
      </c>
      <c r="G992" s="2" t="s">
        <v>41</v>
      </c>
      <c r="H992" s="2" t="s">
        <v>26</v>
      </c>
      <c r="I992" s="2" t="s">
        <v>205</v>
      </c>
      <c r="J992" s="2" t="s">
        <v>110</v>
      </c>
      <c r="K992" s="4">
        <v>77095</v>
      </c>
      <c r="L992" s="2" t="s">
        <v>111</v>
      </c>
      <c r="M992" s="2" t="s">
        <v>6425</v>
      </c>
      <c r="N992" s="2" t="s">
        <v>73</v>
      </c>
      <c r="O992" s="2" t="s">
        <v>771</v>
      </c>
      <c r="P992" s="2" t="s">
        <v>6426</v>
      </c>
      <c r="Q992" s="4">
        <v>559.71</v>
      </c>
      <c r="R992" s="4">
        <v>3</v>
      </c>
      <c r="S992" s="4">
        <v>0.4</v>
      </c>
      <c r="T992" s="4">
        <v>-121.2705</v>
      </c>
    </row>
    <row r="993" spans="1:20" x14ac:dyDescent="0.3">
      <c r="A993" s="2" t="s">
        <v>10255</v>
      </c>
      <c r="B993" s="3">
        <v>42837</v>
      </c>
      <c r="C993" s="3">
        <v>42990</v>
      </c>
      <c r="D993" s="2" t="s">
        <v>51</v>
      </c>
      <c r="E993" s="2" t="s">
        <v>2248</v>
      </c>
      <c r="F993" s="2" t="s">
        <v>2249</v>
      </c>
      <c r="G993" s="2" t="s">
        <v>25</v>
      </c>
      <c r="H993" s="2" t="s">
        <v>26</v>
      </c>
      <c r="I993" s="2" t="s">
        <v>6339</v>
      </c>
      <c r="J993" s="2" t="s">
        <v>381</v>
      </c>
      <c r="K993" s="4">
        <v>37211</v>
      </c>
      <c r="L993" s="2" t="s">
        <v>29</v>
      </c>
      <c r="M993" s="2" t="s">
        <v>10256</v>
      </c>
      <c r="N993" s="2" t="s">
        <v>73</v>
      </c>
      <c r="O993" s="2" t="s">
        <v>771</v>
      </c>
      <c r="P993" s="2" t="s">
        <v>9930</v>
      </c>
      <c r="Q993" s="4">
        <v>649</v>
      </c>
      <c r="R993" s="4">
        <v>2</v>
      </c>
      <c r="S993" s="4">
        <v>0.5</v>
      </c>
      <c r="T993" s="4">
        <v>-272.58</v>
      </c>
    </row>
    <row r="994" spans="1:20" x14ac:dyDescent="0.3">
      <c r="A994" s="2" t="s">
        <v>10259</v>
      </c>
      <c r="B994" s="3">
        <v>41734</v>
      </c>
      <c r="C994" s="3">
        <v>41764</v>
      </c>
      <c r="D994" s="2" t="s">
        <v>209</v>
      </c>
      <c r="E994" s="2" t="s">
        <v>3744</v>
      </c>
      <c r="F994" s="2" t="s">
        <v>3745</v>
      </c>
      <c r="G994" s="2" t="s">
        <v>25</v>
      </c>
      <c r="H994" s="2" t="s">
        <v>26</v>
      </c>
      <c r="I994" s="2" t="s">
        <v>205</v>
      </c>
      <c r="J994" s="2" t="s">
        <v>110</v>
      </c>
      <c r="K994" s="4">
        <v>77036</v>
      </c>
      <c r="L994" s="2" t="s">
        <v>111</v>
      </c>
      <c r="M994" s="2" t="s">
        <v>7552</v>
      </c>
      <c r="N994" s="2" t="s">
        <v>46</v>
      </c>
      <c r="O994" s="2" t="s">
        <v>70</v>
      </c>
      <c r="P994" s="2" t="s">
        <v>7553</v>
      </c>
      <c r="Q994" s="4">
        <v>37.840000000000003</v>
      </c>
      <c r="R994" s="4">
        <v>2</v>
      </c>
      <c r="S994" s="4">
        <v>0.2</v>
      </c>
      <c r="T994" s="4">
        <v>2.8380000000000001</v>
      </c>
    </row>
    <row r="995" spans="1:20" x14ac:dyDescent="0.3">
      <c r="A995" s="2" t="s">
        <v>10262</v>
      </c>
      <c r="B995" s="3">
        <v>42834</v>
      </c>
      <c r="C995" s="3">
        <v>42956</v>
      </c>
      <c r="D995" s="2" t="s">
        <v>51</v>
      </c>
      <c r="E995" s="2" t="s">
        <v>9348</v>
      </c>
      <c r="F995" s="2" t="s">
        <v>9349</v>
      </c>
      <c r="G995" s="2" t="s">
        <v>25</v>
      </c>
      <c r="H995" s="2" t="s">
        <v>26</v>
      </c>
      <c r="I995" s="2" t="s">
        <v>3925</v>
      </c>
      <c r="J995" s="2" t="s">
        <v>55</v>
      </c>
      <c r="K995" s="4">
        <v>33437</v>
      </c>
      <c r="L995" s="2" t="s">
        <v>29</v>
      </c>
      <c r="M995" s="2" t="s">
        <v>790</v>
      </c>
      <c r="N995" s="2" t="s">
        <v>31</v>
      </c>
      <c r="O995" s="2" t="s">
        <v>35</v>
      </c>
      <c r="P995" s="2" t="s">
        <v>791</v>
      </c>
      <c r="Q995" s="4">
        <v>97.183999999999997</v>
      </c>
      <c r="R995" s="4">
        <v>2</v>
      </c>
      <c r="S995" s="4">
        <v>0.2</v>
      </c>
      <c r="T995" s="4">
        <v>6.0739999999999998</v>
      </c>
    </row>
    <row r="996" spans="1:20" x14ac:dyDescent="0.3">
      <c r="A996" s="2" t="s">
        <v>10265</v>
      </c>
      <c r="B996" s="3">
        <v>42501</v>
      </c>
      <c r="C996" s="3">
        <v>42562</v>
      </c>
      <c r="D996" s="2" t="s">
        <v>22</v>
      </c>
      <c r="E996" s="2" t="s">
        <v>1062</v>
      </c>
      <c r="F996" s="2" t="s">
        <v>1063</v>
      </c>
      <c r="G996" s="2" t="s">
        <v>25</v>
      </c>
      <c r="H996" s="2" t="s">
        <v>26</v>
      </c>
      <c r="I996" s="2" t="s">
        <v>713</v>
      </c>
      <c r="J996" s="2" t="s">
        <v>43</v>
      </c>
      <c r="K996" s="4">
        <v>95123</v>
      </c>
      <c r="L996" s="2" t="s">
        <v>44</v>
      </c>
      <c r="M996" s="2" t="s">
        <v>7429</v>
      </c>
      <c r="N996" s="2" t="s">
        <v>73</v>
      </c>
      <c r="O996" s="2" t="s">
        <v>178</v>
      </c>
      <c r="P996" s="2" t="s">
        <v>7430</v>
      </c>
      <c r="Q996" s="4">
        <v>72</v>
      </c>
      <c r="R996" s="4">
        <v>4</v>
      </c>
      <c r="S996" s="4">
        <v>0</v>
      </c>
      <c r="T996" s="4">
        <v>12.96</v>
      </c>
    </row>
    <row r="997" spans="1:20" x14ac:dyDescent="0.3">
      <c r="A997" s="2" t="s">
        <v>10276</v>
      </c>
      <c r="B997" s="3">
        <v>42803</v>
      </c>
      <c r="C997" s="3">
        <v>42925</v>
      </c>
      <c r="D997" s="2" t="s">
        <v>51</v>
      </c>
      <c r="E997" s="2" t="s">
        <v>4733</v>
      </c>
      <c r="F997" s="2" t="s">
        <v>4734</v>
      </c>
      <c r="G997" s="2" t="s">
        <v>41</v>
      </c>
      <c r="H997" s="2" t="s">
        <v>26</v>
      </c>
      <c r="I997" s="2" t="s">
        <v>344</v>
      </c>
      <c r="J997" s="2" t="s">
        <v>235</v>
      </c>
      <c r="K997" s="4">
        <v>60623</v>
      </c>
      <c r="L997" s="2" t="s">
        <v>111</v>
      </c>
      <c r="M997" s="2" t="s">
        <v>4961</v>
      </c>
      <c r="N997" s="2" t="s">
        <v>46</v>
      </c>
      <c r="O997" s="2" t="s">
        <v>94</v>
      </c>
      <c r="P997" s="2" t="s">
        <v>4962</v>
      </c>
      <c r="Q997" s="4">
        <v>8.9039999999999999</v>
      </c>
      <c r="R997" s="4">
        <v>3</v>
      </c>
      <c r="S997" s="4">
        <v>0.2</v>
      </c>
      <c r="T997" s="4">
        <v>3.339</v>
      </c>
    </row>
    <row r="998" spans="1:20" x14ac:dyDescent="0.3">
      <c r="A998" s="2" t="s">
        <v>10277</v>
      </c>
      <c r="B998" s="3">
        <v>42867</v>
      </c>
      <c r="C998" s="3">
        <v>42959</v>
      </c>
      <c r="D998" s="2" t="s">
        <v>209</v>
      </c>
      <c r="E998" s="2" t="s">
        <v>2205</v>
      </c>
      <c r="F998" s="2" t="s">
        <v>2206</v>
      </c>
      <c r="G998" s="2" t="s">
        <v>25</v>
      </c>
      <c r="H998" s="2" t="s">
        <v>26</v>
      </c>
      <c r="I998" s="2" t="s">
        <v>302</v>
      </c>
      <c r="J998" s="2" t="s">
        <v>303</v>
      </c>
      <c r="K998" s="4">
        <v>10024</v>
      </c>
      <c r="L998" s="2" t="s">
        <v>161</v>
      </c>
      <c r="M998" s="2" t="s">
        <v>551</v>
      </c>
      <c r="N998" s="2" t="s">
        <v>31</v>
      </c>
      <c r="O998" s="2" t="s">
        <v>67</v>
      </c>
      <c r="P998" s="2" t="s">
        <v>552</v>
      </c>
      <c r="Q998" s="4">
        <v>41.96</v>
      </c>
      <c r="R998" s="4">
        <v>2</v>
      </c>
      <c r="S998" s="4">
        <v>0</v>
      </c>
      <c r="T998" s="4">
        <v>10.909599999999999</v>
      </c>
    </row>
    <row r="999" spans="1:20" x14ac:dyDescent="0.3">
      <c r="A999" s="2" t="s">
        <v>10292</v>
      </c>
      <c r="B999" s="3">
        <v>41701</v>
      </c>
      <c r="C999" s="3">
        <v>41823</v>
      </c>
      <c r="D999" s="2" t="s">
        <v>51</v>
      </c>
      <c r="E999" s="2" t="s">
        <v>7441</v>
      </c>
      <c r="F999" s="2" t="s">
        <v>7442</v>
      </c>
      <c r="G999" s="2" t="s">
        <v>25</v>
      </c>
      <c r="H999" s="2" t="s">
        <v>26</v>
      </c>
      <c r="I999" s="2" t="s">
        <v>205</v>
      </c>
      <c r="J999" s="2" t="s">
        <v>110</v>
      </c>
      <c r="K999" s="4">
        <v>77095</v>
      </c>
      <c r="L999" s="2" t="s">
        <v>111</v>
      </c>
      <c r="M999" s="2" t="s">
        <v>5482</v>
      </c>
      <c r="N999" s="2" t="s">
        <v>46</v>
      </c>
      <c r="O999" s="2" t="s">
        <v>80</v>
      </c>
      <c r="P999" s="2" t="s">
        <v>5483</v>
      </c>
      <c r="Q999" s="4">
        <v>176.77199999999999</v>
      </c>
      <c r="R999" s="4">
        <v>3</v>
      </c>
      <c r="S999" s="4">
        <v>0.8</v>
      </c>
      <c r="T999" s="4">
        <v>-459.60719999999998</v>
      </c>
    </row>
    <row r="1000" spans="1:20" x14ac:dyDescent="0.3">
      <c r="A1000" s="2" t="s">
        <v>10305</v>
      </c>
      <c r="B1000" s="3">
        <v>42250</v>
      </c>
      <c r="C1000" s="3">
        <v>42311</v>
      </c>
      <c r="D1000" s="2" t="s">
        <v>22</v>
      </c>
      <c r="E1000" s="2" t="s">
        <v>5859</v>
      </c>
      <c r="F1000" s="2" t="s">
        <v>5860</v>
      </c>
      <c r="G1000" s="2" t="s">
        <v>25</v>
      </c>
      <c r="H1000" s="2" t="s">
        <v>26</v>
      </c>
      <c r="I1000" s="2" t="s">
        <v>5168</v>
      </c>
      <c r="J1000" s="2" t="s">
        <v>92</v>
      </c>
      <c r="K1000" s="4">
        <v>27604</v>
      </c>
      <c r="L1000" s="2" t="s">
        <v>29</v>
      </c>
      <c r="M1000" s="2" t="s">
        <v>3480</v>
      </c>
      <c r="N1000" s="2" t="s">
        <v>46</v>
      </c>
      <c r="O1000" s="2" t="s">
        <v>47</v>
      </c>
      <c r="P1000" s="2" t="s">
        <v>3481</v>
      </c>
      <c r="Q1000" s="4">
        <v>4.6079999999999997</v>
      </c>
      <c r="R1000" s="4">
        <v>2</v>
      </c>
      <c r="S1000" s="4">
        <v>0.2</v>
      </c>
      <c r="T1000" s="4">
        <v>1.6704000000000001</v>
      </c>
    </row>
    <row r="1001" spans="1:20" x14ac:dyDescent="0.3">
      <c r="A1001" s="2" t="s">
        <v>10308</v>
      </c>
      <c r="B1001" s="3">
        <v>42917</v>
      </c>
      <c r="C1001" s="3">
        <v>42979</v>
      </c>
      <c r="D1001" s="2" t="s">
        <v>22</v>
      </c>
      <c r="E1001" s="2" t="s">
        <v>4180</v>
      </c>
      <c r="F1001" s="2" t="s">
        <v>4181</v>
      </c>
      <c r="G1001" s="2" t="s">
        <v>25</v>
      </c>
      <c r="H1001" s="2" t="s">
        <v>26</v>
      </c>
      <c r="I1001" s="2" t="s">
        <v>1320</v>
      </c>
      <c r="J1001" s="2" t="s">
        <v>43</v>
      </c>
      <c r="K1001" s="4">
        <v>90805</v>
      </c>
      <c r="L1001" s="2" t="s">
        <v>44</v>
      </c>
      <c r="M1001" s="2" t="s">
        <v>59</v>
      </c>
      <c r="N1001" s="2" t="s">
        <v>46</v>
      </c>
      <c r="O1001" s="2" t="s">
        <v>60</v>
      </c>
      <c r="P1001" s="2" t="s">
        <v>61</v>
      </c>
      <c r="Q1001" s="4">
        <v>153.78</v>
      </c>
      <c r="R1001" s="4">
        <v>11</v>
      </c>
      <c r="S1001" s="4">
        <v>0</v>
      </c>
      <c r="T1001" s="4">
        <v>44.596200000000003</v>
      </c>
    </row>
    <row r="1002" spans="1:20" x14ac:dyDescent="0.3">
      <c r="A1002" s="2" t="s">
        <v>10310</v>
      </c>
      <c r="B1002" s="3">
        <v>42777</v>
      </c>
      <c r="C1002" s="3">
        <v>42866</v>
      </c>
      <c r="D1002" s="2" t="s">
        <v>209</v>
      </c>
      <c r="E1002" s="2" t="s">
        <v>582</v>
      </c>
      <c r="F1002" s="2" t="s">
        <v>583</v>
      </c>
      <c r="G1002" s="2" t="s">
        <v>41</v>
      </c>
      <c r="H1002" s="2" t="s">
        <v>26</v>
      </c>
      <c r="I1002" s="2" t="s">
        <v>611</v>
      </c>
      <c r="J1002" s="2" t="s">
        <v>235</v>
      </c>
      <c r="K1002" s="4">
        <v>61701</v>
      </c>
      <c r="L1002" s="2" t="s">
        <v>111</v>
      </c>
      <c r="M1002" s="2" t="s">
        <v>991</v>
      </c>
      <c r="N1002" s="2" t="s">
        <v>46</v>
      </c>
      <c r="O1002" s="2" t="s">
        <v>70</v>
      </c>
      <c r="P1002" s="2" t="s">
        <v>992</v>
      </c>
      <c r="Q1002" s="4">
        <v>54.335999999999999</v>
      </c>
      <c r="R1002" s="4">
        <v>4</v>
      </c>
      <c r="S1002" s="4">
        <v>0.2</v>
      </c>
      <c r="T1002" s="4">
        <v>5.4336000000000002</v>
      </c>
    </row>
    <row r="1003" spans="1:20" x14ac:dyDescent="0.3">
      <c r="A1003" s="2" t="s">
        <v>10315</v>
      </c>
      <c r="B1003" s="3">
        <v>42837</v>
      </c>
      <c r="C1003" s="3">
        <v>42928</v>
      </c>
      <c r="D1003" s="2" t="s">
        <v>22</v>
      </c>
      <c r="E1003" s="2" t="s">
        <v>3781</v>
      </c>
      <c r="F1003" s="2" t="s">
        <v>3782</v>
      </c>
      <c r="G1003" s="2" t="s">
        <v>25</v>
      </c>
      <c r="H1003" s="2" t="s">
        <v>26</v>
      </c>
      <c r="I1003" s="2" t="s">
        <v>846</v>
      </c>
      <c r="J1003" s="2" t="s">
        <v>567</v>
      </c>
      <c r="K1003" s="4">
        <v>45014</v>
      </c>
      <c r="L1003" s="2" t="s">
        <v>161</v>
      </c>
      <c r="M1003" s="2" t="s">
        <v>5303</v>
      </c>
      <c r="N1003" s="2" t="s">
        <v>46</v>
      </c>
      <c r="O1003" s="2" t="s">
        <v>94</v>
      </c>
      <c r="P1003" s="2" t="s">
        <v>5304</v>
      </c>
      <c r="Q1003" s="4">
        <v>74.352000000000004</v>
      </c>
      <c r="R1003" s="4">
        <v>3</v>
      </c>
      <c r="S1003" s="4">
        <v>0.2</v>
      </c>
      <c r="T1003" s="4">
        <v>23.234999999999999</v>
      </c>
    </row>
    <row r="1004" spans="1:20" x14ac:dyDescent="0.3">
      <c r="A1004" s="2" t="s">
        <v>10316</v>
      </c>
      <c r="B1004" s="3">
        <v>42771</v>
      </c>
      <c r="C1004" s="3">
        <v>42891</v>
      </c>
      <c r="D1004" s="2" t="s">
        <v>51</v>
      </c>
      <c r="E1004" s="2" t="s">
        <v>7986</v>
      </c>
      <c r="F1004" s="2" t="s">
        <v>7987</v>
      </c>
      <c r="G1004" s="2" t="s">
        <v>25</v>
      </c>
      <c r="H1004" s="2" t="s">
        <v>26</v>
      </c>
      <c r="I1004" s="2" t="s">
        <v>42</v>
      </c>
      <c r="J1004" s="2" t="s">
        <v>43</v>
      </c>
      <c r="K1004" s="4">
        <v>90049</v>
      </c>
      <c r="L1004" s="2" t="s">
        <v>44</v>
      </c>
      <c r="M1004" s="2" t="s">
        <v>6515</v>
      </c>
      <c r="N1004" s="2" t="s">
        <v>46</v>
      </c>
      <c r="O1004" s="2" t="s">
        <v>94</v>
      </c>
      <c r="P1004" s="2" t="s">
        <v>6516</v>
      </c>
      <c r="Q1004" s="4">
        <v>15.7</v>
      </c>
      <c r="R1004" s="4">
        <v>5</v>
      </c>
      <c r="S1004" s="4">
        <v>0</v>
      </c>
      <c r="T1004" s="4">
        <v>7.0650000000000004</v>
      </c>
    </row>
    <row r="1005" spans="1:20" x14ac:dyDescent="0.3">
      <c r="A1005" s="2" t="s">
        <v>10321</v>
      </c>
      <c r="B1005" s="3">
        <v>42894</v>
      </c>
      <c r="C1005" s="3">
        <v>43016</v>
      </c>
      <c r="D1005" s="2" t="s">
        <v>51</v>
      </c>
      <c r="E1005" s="2" t="s">
        <v>1268</v>
      </c>
      <c r="F1005" s="2" t="s">
        <v>1269</v>
      </c>
      <c r="G1005" s="2" t="s">
        <v>25</v>
      </c>
      <c r="H1005" s="2" t="s">
        <v>26</v>
      </c>
      <c r="I1005" s="2" t="s">
        <v>302</v>
      </c>
      <c r="J1005" s="2" t="s">
        <v>303</v>
      </c>
      <c r="K1005" s="4">
        <v>10011</v>
      </c>
      <c r="L1005" s="2" t="s">
        <v>161</v>
      </c>
      <c r="M1005" s="2" t="s">
        <v>1583</v>
      </c>
      <c r="N1005" s="2" t="s">
        <v>46</v>
      </c>
      <c r="O1005" s="2" t="s">
        <v>654</v>
      </c>
      <c r="P1005" s="2" t="s">
        <v>1584</v>
      </c>
      <c r="Q1005" s="4">
        <v>70.12</v>
      </c>
      <c r="R1005" s="4">
        <v>4</v>
      </c>
      <c r="S1005" s="4">
        <v>0</v>
      </c>
      <c r="T1005" s="4">
        <v>21.036000000000001</v>
      </c>
    </row>
    <row r="1006" spans="1:20" x14ac:dyDescent="0.3">
      <c r="A1006" s="2" t="s">
        <v>10326</v>
      </c>
      <c r="B1006" s="3">
        <v>41855</v>
      </c>
      <c r="C1006" s="3">
        <v>41977</v>
      </c>
      <c r="D1006" s="2" t="s">
        <v>51</v>
      </c>
      <c r="E1006" s="2" t="s">
        <v>3431</v>
      </c>
      <c r="F1006" s="2" t="s">
        <v>3432</v>
      </c>
      <c r="G1006" s="2" t="s">
        <v>25</v>
      </c>
      <c r="H1006" s="2" t="s">
        <v>26</v>
      </c>
      <c r="I1006" s="2" t="s">
        <v>3219</v>
      </c>
      <c r="J1006" s="2" t="s">
        <v>567</v>
      </c>
      <c r="K1006" s="4">
        <v>43615</v>
      </c>
      <c r="L1006" s="2" t="s">
        <v>161</v>
      </c>
      <c r="M1006" s="2" t="s">
        <v>8310</v>
      </c>
      <c r="N1006" s="2" t="s">
        <v>31</v>
      </c>
      <c r="O1006" s="2" t="s">
        <v>57</v>
      </c>
      <c r="P1006" s="2" t="s">
        <v>8311</v>
      </c>
      <c r="Q1006" s="4">
        <v>172.11</v>
      </c>
      <c r="R1006" s="4">
        <v>1</v>
      </c>
      <c r="S1006" s="4">
        <v>0.4</v>
      </c>
      <c r="T1006" s="4">
        <v>-94.660499999999999</v>
      </c>
    </row>
    <row r="1007" spans="1:20" x14ac:dyDescent="0.3">
      <c r="A1007" s="2" t="s">
        <v>10339</v>
      </c>
      <c r="B1007" s="3">
        <v>42775</v>
      </c>
      <c r="C1007" s="3">
        <v>42895</v>
      </c>
      <c r="D1007" s="2" t="s">
        <v>51</v>
      </c>
      <c r="E1007" s="2" t="s">
        <v>5146</v>
      </c>
      <c r="F1007" s="2" t="s">
        <v>5147</v>
      </c>
      <c r="G1007" s="2" t="s">
        <v>25</v>
      </c>
      <c r="H1007" s="2" t="s">
        <v>26</v>
      </c>
      <c r="I1007" s="2" t="s">
        <v>42</v>
      </c>
      <c r="J1007" s="2" t="s">
        <v>43</v>
      </c>
      <c r="K1007" s="4">
        <v>90049</v>
      </c>
      <c r="L1007" s="2" t="s">
        <v>44</v>
      </c>
      <c r="M1007" s="2" t="s">
        <v>2665</v>
      </c>
      <c r="N1007" s="2" t="s">
        <v>46</v>
      </c>
      <c r="O1007" s="2" t="s">
        <v>77</v>
      </c>
      <c r="P1007" s="2" t="s">
        <v>2666</v>
      </c>
      <c r="Q1007" s="4">
        <v>18.72</v>
      </c>
      <c r="R1007" s="4">
        <v>5</v>
      </c>
      <c r="S1007" s="4">
        <v>0.2</v>
      </c>
      <c r="T1007" s="4">
        <v>6.5519999999999996</v>
      </c>
    </row>
    <row r="1008" spans="1:20" x14ac:dyDescent="0.3">
      <c r="A1008" s="2" t="s">
        <v>10341</v>
      </c>
      <c r="B1008" s="3">
        <v>41894</v>
      </c>
      <c r="C1008" s="3">
        <v>41955</v>
      </c>
      <c r="D1008" s="2" t="s">
        <v>209</v>
      </c>
      <c r="E1008" s="2" t="s">
        <v>9837</v>
      </c>
      <c r="F1008" s="2" t="s">
        <v>9838</v>
      </c>
      <c r="G1008" s="2" t="s">
        <v>41</v>
      </c>
      <c r="H1008" s="2" t="s">
        <v>26</v>
      </c>
      <c r="I1008" s="2" t="s">
        <v>3582</v>
      </c>
      <c r="J1008" s="2" t="s">
        <v>110</v>
      </c>
      <c r="K1008" s="4">
        <v>78521</v>
      </c>
      <c r="L1008" s="2" t="s">
        <v>111</v>
      </c>
      <c r="M1008" s="2" t="s">
        <v>643</v>
      </c>
      <c r="N1008" s="2" t="s">
        <v>46</v>
      </c>
      <c r="O1008" s="2" t="s">
        <v>94</v>
      </c>
      <c r="P1008" s="2" t="s">
        <v>644</v>
      </c>
      <c r="Q1008" s="4">
        <v>10.688000000000001</v>
      </c>
      <c r="R1008" s="4">
        <v>2</v>
      </c>
      <c r="S1008" s="4">
        <v>0.2</v>
      </c>
      <c r="T1008" s="4">
        <v>3.7408000000000001</v>
      </c>
    </row>
    <row r="1009" spans="1:20" x14ac:dyDescent="0.3">
      <c r="A1009" s="2" t="s">
        <v>10342</v>
      </c>
      <c r="B1009" s="3">
        <v>42796</v>
      </c>
      <c r="C1009" s="3">
        <v>42918</v>
      </c>
      <c r="D1009" s="2" t="s">
        <v>22</v>
      </c>
      <c r="E1009" s="2" t="s">
        <v>2617</v>
      </c>
      <c r="F1009" s="2" t="s">
        <v>2618</v>
      </c>
      <c r="G1009" s="2" t="s">
        <v>108</v>
      </c>
      <c r="H1009" s="2" t="s">
        <v>26</v>
      </c>
      <c r="I1009" s="2" t="s">
        <v>344</v>
      </c>
      <c r="J1009" s="2" t="s">
        <v>235</v>
      </c>
      <c r="K1009" s="4">
        <v>60610</v>
      </c>
      <c r="L1009" s="2" t="s">
        <v>111</v>
      </c>
      <c r="M1009" s="2" t="s">
        <v>3470</v>
      </c>
      <c r="N1009" s="2" t="s">
        <v>46</v>
      </c>
      <c r="O1009" s="2" t="s">
        <v>94</v>
      </c>
      <c r="P1009" s="2" t="s">
        <v>3471</v>
      </c>
      <c r="Q1009" s="4">
        <v>5.1840000000000002</v>
      </c>
      <c r="R1009" s="4">
        <v>1</v>
      </c>
      <c r="S1009" s="4">
        <v>0.2</v>
      </c>
      <c r="T1009" s="4">
        <v>1.8144</v>
      </c>
    </row>
    <row r="1010" spans="1:20" x14ac:dyDescent="0.3">
      <c r="A1010" s="2" t="s">
        <v>10355</v>
      </c>
      <c r="B1010" s="3">
        <v>42376</v>
      </c>
      <c r="C1010" s="3">
        <v>42436</v>
      </c>
      <c r="D1010" s="2" t="s">
        <v>209</v>
      </c>
      <c r="E1010" s="2" t="s">
        <v>6852</v>
      </c>
      <c r="F1010" s="2" t="s">
        <v>6853</v>
      </c>
      <c r="G1010" s="2" t="s">
        <v>108</v>
      </c>
      <c r="H1010" s="2" t="s">
        <v>26</v>
      </c>
      <c r="I1010" s="2" t="s">
        <v>8682</v>
      </c>
      <c r="J1010" s="2" t="s">
        <v>130</v>
      </c>
      <c r="K1010" s="4">
        <v>84043</v>
      </c>
      <c r="L1010" s="2" t="s">
        <v>44</v>
      </c>
      <c r="M1010" s="2" t="s">
        <v>6083</v>
      </c>
      <c r="N1010" s="2" t="s">
        <v>73</v>
      </c>
      <c r="O1010" s="2" t="s">
        <v>1368</v>
      </c>
      <c r="P1010" s="2" t="s">
        <v>6084</v>
      </c>
      <c r="Q1010" s="4">
        <v>1499.95</v>
      </c>
      <c r="R1010" s="4">
        <v>5</v>
      </c>
      <c r="S1010" s="4">
        <v>0</v>
      </c>
      <c r="T1010" s="4">
        <v>449.98500000000001</v>
      </c>
    </row>
    <row r="1011" spans="1:20" x14ac:dyDescent="0.3">
      <c r="A1011" s="2" t="s">
        <v>10357</v>
      </c>
      <c r="B1011" s="3">
        <v>41791</v>
      </c>
      <c r="C1011" s="3">
        <v>41913</v>
      </c>
      <c r="D1011" s="2" t="s">
        <v>51</v>
      </c>
      <c r="E1011" s="2" t="s">
        <v>4424</v>
      </c>
      <c r="F1011" s="2" t="s">
        <v>4425</v>
      </c>
      <c r="G1011" s="2" t="s">
        <v>108</v>
      </c>
      <c r="H1011" s="2" t="s">
        <v>26</v>
      </c>
      <c r="I1011" s="2" t="s">
        <v>27</v>
      </c>
      <c r="J1011" s="2" t="s">
        <v>28</v>
      </c>
      <c r="K1011" s="4">
        <v>42420</v>
      </c>
      <c r="L1011" s="2" t="s">
        <v>29</v>
      </c>
      <c r="M1011" s="2" t="s">
        <v>604</v>
      </c>
      <c r="N1011" s="2" t="s">
        <v>31</v>
      </c>
      <c r="O1011" s="2" t="s">
        <v>35</v>
      </c>
      <c r="P1011" s="2" t="s">
        <v>605</v>
      </c>
      <c r="Q1011" s="4">
        <v>2573.8200000000002</v>
      </c>
      <c r="R1011" s="4">
        <v>9</v>
      </c>
      <c r="S1011" s="4">
        <v>0</v>
      </c>
      <c r="T1011" s="4">
        <v>746.40779999999995</v>
      </c>
    </row>
    <row r="1012" spans="1:20" x14ac:dyDescent="0.3">
      <c r="A1012" s="2" t="s">
        <v>10358</v>
      </c>
      <c r="B1012" s="3">
        <v>42378</v>
      </c>
      <c r="C1012" s="3">
        <v>42438</v>
      </c>
      <c r="D1012" s="2" t="s">
        <v>22</v>
      </c>
      <c r="E1012" s="2" t="s">
        <v>7207</v>
      </c>
      <c r="F1012" s="2" t="s">
        <v>7208</v>
      </c>
      <c r="G1012" s="2" t="s">
        <v>108</v>
      </c>
      <c r="H1012" s="2" t="s">
        <v>26</v>
      </c>
      <c r="I1012" s="2" t="s">
        <v>1640</v>
      </c>
      <c r="J1012" s="2" t="s">
        <v>43</v>
      </c>
      <c r="K1012" s="4">
        <v>92646</v>
      </c>
      <c r="L1012" s="2" t="s">
        <v>44</v>
      </c>
      <c r="M1012" s="2" t="s">
        <v>595</v>
      </c>
      <c r="N1012" s="2" t="s">
        <v>46</v>
      </c>
      <c r="O1012" s="2" t="s">
        <v>192</v>
      </c>
      <c r="P1012" s="2" t="s">
        <v>596</v>
      </c>
      <c r="Q1012" s="4">
        <v>12.78</v>
      </c>
      <c r="R1012" s="4">
        <v>1</v>
      </c>
      <c r="S1012" s="4">
        <v>0</v>
      </c>
      <c r="T1012" s="4">
        <v>5.7510000000000003</v>
      </c>
    </row>
    <row r="1013" spans="1:20" x14ac:dyDescent="0.3">
      <c r="A1013" s="2" t="s">
        <v>10364</v>
      </c>
      <c r="B1013" s="3">
        <v>42866</v>
      </c>
      <c r="C1013" s="3">
        <v>42989</v>
      </c>
      <c r="D1013" s="2" t="s">
        <v>51</v>
      </c>
      <c r="E1013" s="2" t="s">
        <v>7924</v>
      </c>
      <c r="F1013" s="2" t="s">
        <v>7925</v>
      </c>
      <c r="G1013" s="2" t="s">
        <v>25</v>
      </c>
      <c r="H1013" s="2" t="s">
        <v>26</v>
      </c>
      <c r="I1013" s="2" t="s">
        <v>1069</v>
      </c>
      <c r="J1013" s="2" t="s">
        <v>43</v>
      </c>
      <c r="K1013" s="4">
        <v>92105</v>
      </c>
      <c r="L1013" s="2" t="s">
        <v>44</v>
      </c>
      <c r="M1013" s="2" t="s">
        <v>3798</v>
      </c>
      <c r="N1013" s="2" t="s">
        <v>46</v>
      </c>
      <c r="O1013" s="2" t="s">
        <v>94</v>
      </c>
      <c r="P1013" s="2" t="s">
        <v>3799</v>
      </c>
      <c r="Q1013" s="4">
        <v>12.96</v>
      </c>
      <c r="R1013" s="4">
        <v>2</v>
      </c>
      <c r="S1013" s="4">
        <v>0</v>
      </c>
      <c r="T1013" s="4">
        <v>6.2207999999999997</v>
      </c>
    </row>
    <row r="1014" spans="1:20" x14ac:dyDescent="0.3">
      <c r="A1014" s="2" t="s">
        <v>10373</v>
      </c>
      <c r="B1014" s="3">
        <v>41681</v>
      </c>
      <c r="C1014" s="3">
        <v>41801</v>
      </c>
      <c r="D1014" s="2" t="s">
        <v>51</v>
      </c>
      <c r="E1014" s="2" t="s">
        <v>1268</v>
      </c>
      <c r="F1014" s="2" t="s">
        <v>1269</v>
      </c>
      <c r="G1014" s="2" t="s">
        <v>25</v>
      </c>
      <c r="H1014" s="2" t="s">
        <v>26</v>
      </c>
      <c r="I1014" s="2" t="s">
        <v>137</v>
      </c>
      <c r="J1014" s="2" t="s">
        <v>43</v>
      </c>
      <c r="K1014" s="4">
        <v>94122</v>
      </c>
      <c r="L1014" s="2" t="s">
        <v>44</v>
      </c>
      <c r="M1014" s="2" t="s">
        <v>5081</v>
      </c>
      <c r="N1014" s="2" t="s">
        <v>73</v>
      </c>
      <c r="O1014" s="2" t="s">
        <v>74</v>
      </c>
      <c r="P1014" s="2" t="s">
        <v>5082</v>
      </c>
      <c r="Q1014" s="4">
        <v>46.384</v>
      </c>
      <c r="R1014" s="4">
        <v>2</v>
      </c>
      <c r="S1014" s="4">
        <v>0.2</v>
      </c>
      <c r="T1014" s="4">
        <v>5.2182000000000004</v>
      </c>
    </row>
    <row r="1015" spans="1:20" x14ac:dyDescent="0.3">
      <c r="A1015" s="2" t="s">
        <v>10375</v>
      </c>
      <c r="B1015" s="3">
        <v>42990</v>
      </c>
      <c r="C1015" s="3">
        <v>43081</v>
      </c>
      <c r="D1015" s="2" t="s">
        <v>22</v>
      </c>
      <c r="E1015" s="2" t="s">
        <v>2393</v>
      </c>
      <c r="F1015" s="2" t="s">
        <v>2394</v>
      </c>
      <c r="G1015" s="2" t="s">
        <v>25</v>
      </c>
      <c r="H1015" s="2" t="s">
        <v>26</v>
      </c>
      <c r="I1015" s="2" t="s">
        <v>1651</v>
      </c>
      <c r="J1015" s="2" t="s">
        <v>28</v>
      </c>
      <c r="K1015" s="4">
        <v>40475</v>
      </c>
      <c r="L1015" s="2" t="s">
        <v>29</v>
      </c>
      <c r="M1015" s="2" t="s">
        <v>3992</v>
      </c>
      <c r="N1015" s="2" t="s">
        <v>46</v>
      </c>
      <c r="O1015" s="2" t="s">
        <v>77</v>
      </c>
      <c r="P1015" s="2" t="s">
        <v>3993</v>
      </c>
      <c r="Q1015" s="4">
        <v>29.36</v>
      </c>
      <c r="R1015" s="4">
        <v>2</v>
      </c>
      <c r="S1015" s="4">
        <v>0</v>
      </c>
      <c r="T1015" s="4">
        <v>13.505599999999999</v>
      </c>
    </row>
    <row r="1016" spans="1:20" x14ac:dyDescent="0.3">
      <c r="A1016" s="2" t="s">
        <v>10376</v>
      </c>
      <c r="B1016" s="3">
        <v>42499</v>
      </c>
      <c r="C1016" s="3">
        <v>42683</v>
      </c>
      <c r="D1016" s="2" t="s">
        <v>51</v>
      </c>
      <c r="E1016" s="2" t="s">
        <v>1926</v>
      </c>
      <c r="F1016" s="2" t="s">
        <v>1927</v>
      </c>
      <c r="G1016" s="2" t="s">
        <v>25</v>
      </c>
      <c r="H1016" s="2" t="s">
        <v>26</v>
      </c>
      <c r="I1016" s="2" t="s">
        <v>2798</v>
      </c>
      <c r="J1016" s="2" t="s">
        <v>567</v>
      </c>
      <c r="K1016" s="4">
        <v>43130</v>
      </c>
      <c r="L1016" s="2" t="s">
        <v>161</v>
      </c>
      <c r="M1016" s="2" t="s">
        <v>2314</v>
      </c>
      <c r="N1016" s="2" t="s">
        <v>46</v>
      </c>
      <c r="O1016" s="2" t="s">
        <v>77</v>
      </c>
      <c r="P1016" s="2" t="s">
        <v>2315</v>
      </c>
      <c r="Q1016" s="4">
        <v>8.952</v>
      </c>
      <c r="R1016" s="4">
        <v>2</v>
      </c>
      <c r="S1016" s="4">
        <v>0.7</v>
      </c>
      <c r="T1016" s="4">
        <v>-7.46</v>
      </c>
    </row>
    <row r="1017" spans="1:20" x14ac:dyDescent="0.3">
      <c r="A1017" s="2" t="s">
        <v>10383</v>
      </c>
      <c r="B1017" s="3">
        <v>42806</v>
      </c>
      <c r="C1017" s="3">
        <v>42959</v>
      </c>
      <c r="D1017" s="2" t="s">
        <v>51</v>
      </c>
      <c r="E1017" s="2" t="s">
        <v>5893</v>
      </c>
      <c r="F1017" s="2" t="s">
        <v>5894</v>
      </c>
      <c r="G1017" s="2" t="s">
        <v>25</v>
      </c>
      <c r="H1017" s="2" t="s">
        <v>26</v>
      </c>
      <c r="I1017" s="2" t="s">
        <v>205</v>
      </c>
      <c r="J1017" s="2" t="s">
        <v>110</v>
      </c>
      <c r="K1017" s="4">
        <v>77041</v>
      </c>
      <c r="L1017" s="2" t="s">
        <v>111</v>
      </c>
      <c r="M1017" s="2" t="s">
        <v>9868</v>
      </c>
      <c r="N1017" s="2" t="s">
        <v>31</v>
      </c>
      <c r="O1017" s="2" t="s">
        <v>67</v>
      </c>
      <c r="P1017" s="2" t="s">
        <v>9869</v>
      </c>
      <c r="Q1017" s="4">
        <v>13.592000000000001</v>
      </c>
      <c r="R1017" s="4">
        <v>2</v>
      </c>
      <c r="S1017" s="4">
        <v>0.6</v>
      </c>
      <c r="T1017" s="4">
        <v>-14.271599999999999</v>
      </c>
    </row>
    <row r="1018" spans="1:20" x14ac:dyDescent="0.3">
      <c r="A1018" s="2" t="s">
        <v>10385</v>
      </c>
      <c r="B1018" s="3">
        <v>42778</v>
      </c>
      <c r="C1018" s="3">
        <v>42898</v>
      </c>
      <c r="D1018" s="2" t="s">
        <v>51</v>
      </c>
      <c r="E1018" s="2" t="s">
        <v>4837</v>
      </c>
      <c r="F1018" s="2" t="s">
        <v>4838</v>
      </c>
      <c r="G1018" s="2" t="s">
        <v>41</v>
      </c>
      <c r="H1018" s="2" t="s">
        <v>26</v>
      </c>
      <c r="I1018" s="2" t="s">
        <v>917</v>
      </c>
      <c r="J1018" s="2" t="s">
        <v>519</v>
      </c>
      <c r="K1018" s="4">
        <v>80219</v>
      </c>
      <c r="L1018" s="2" t="s">
        <v>44</v>
      </c>
      <c r="M1018" s="2" t="s">
        <v>1710</v>
      </c>
      <c r="N1018" s="2" t="s">
        <v>46</v>
      </c>
      <c r="O1018" s="2" t="s">
        <v>60</v>
      </c>
      <c r="P1018" s="2" t="s">
        <v>1711</v>
      </c>
      <c r="Q1018" s="4">
        <v>114.288</v>
      </c>
      <c r="R1018" s="4">
        <v>1</v>
      </c>
      <c r="S1018" s="4">
        <v>0.2</v>
      </c>
      <c r="T1018" s="4">
        <v>12.8574</v>
      </c>
    </row>
    <row r="1019" spans="1:20" x14ac:dyDescent="0.3">
      <c r="A1019" s="2" t="s">
        <v>10389</v>
      </c>
      <c r="B1019" s="3">
        <v>42499</v>
      </c>
      <c r="C1019" s="3">
        <v>42560</v>
      </c>
      <c r="D1019" s="2" t="s">
        <v>209</v>
      </c>
      <c r="E1019" s="2" t="s">
        <v>5971</v>
      </c>
      <c r="F1019" s="2" t="s">
        <v>5972</v>
      </c>
      <c r="G1019" s="2" t="s">
        <v>41</v>
      </c>
      <c r="H1019" s="2" t="s">
        <v>26</v>
      </c>
      <c r="I1019" s="2" t="s">
        <v>205</v>
      </c>
      <c r="J1019" s="2" t="s">
        <v>110</v>
      </c>
      <c r="K1019" s="4">
        <v>77036</v>
      </c>
      <c r="L1019" s="2" t="s">
        <v>111</v>
      </c>
      <c r="M1019" s="2" t="s">
        <v>6378</v>
      </c>
      <c r="N1019" s="2" t="s">
        <v>31</v>
      </c>
      <c r="O1019" s="2" t="s">
        <v>67</v>
      </c>
      <c r="P1019" s="2" t="s">
        <v>6379</v>
      </c>
      <c r="Q1019" s="4">
        <v>21.204000000000001</v>
      </c>
      <c r="R1019" s="4">
        <v>3</v>
      </c>
      <c r="S1019" s="4">
        <v>0.6</v>
      </c>
      <c r="T1019" s="4">
        <v>-11.6622</v>
      </c>
    </row>
    <row r="1020" spans="1:20" x14ac:dyDescent="0.3">
      <c r="A1020" s="2" t="s">
        <v>10393</v>
      </c>
      <c r="B1020" s="3">
        <v>41650</v>
      </c>
      <c r="C1020" s="3">
        <v>41770</v>
      </c>
      <c r="D1020" s="2" t="s">
        <v>51</v>
      </c>
      <c r="E1020" s="2" t="s">
        <v>3296</v>
      </c>
      <c r="F1020" s="2" t="s">
        <v>3297</v>
      </c>
      <c r="G1020" s="2" t="s">
        <v>25</v>
      </c>
      <c r="H1020" s="2" t="s">
        <v>26</v>
      </c>
      <c r="I1020" s="2" t="s">
        <v>1320</v>
      </c>
      <c r="J1020" s="2" t="s">
        <v>303</v>
      </c>
      <c r="K1020" s="4">
        <v>11561</v>
      </c>
      <c r="L1020" s="2" t="s">
        <v>161</v>
      </c>
      <c r="M1020" s="2" t="s">
        <v>779</v>
      </c>
      <c r="N1020" s="2" t="s">
        <v>46</v>
      </c>
      <c r="O1020" s="2" t="s">
        <v>80</v>
      </c>
      <c r="P1020" s="2" t="s">
        <v>780</v>
      </c>
      <c r="Q1020" s="4">
        <v>533.94000000000005</v>
      </c>
      <c r="R1020" s="4">
        <v>3</v>
      </c>
      <c r="S1020" s="4">
        <v>0</v>
      </c>
      <c r="T1020" s="4">
        <v>154.8426</v>
      </c>
    </row>
    <row r="1021" spans="1:20" x14ac:dyDescent="0.3">
      <c r="A1021" s="2" t="s">
        <v>10395</v>
      </c>
      <c r="B1021" s="3">
        <v>42438</v>
      </c>
      <c r="C1021" s="3">
        <v>42560</v>
      </c>
      <c r="D1021" s="2" t="s">
        <v>51</v>
      </c>
      <c r="E1021" s="2" t="s">
        <v>2483</v>
      </c>
      <c r="F1021" s="2" t="s">
        <v>2484</v>
      </c>
      <c r="G1021" s="2" t="s">
        <v>25</v>
      </c>
      <c r="H1021" s="2" t="s">
        <v>26</v>
      </c>
      <c r="I1021" s="2" t="s">
        <v>344</v>
      </c>
      <c r="J1021" s="2" t="s">
        <v>235</v>
      </c>
      <c r="K1021" s="4">
        <v>60610</v>
      </c>
      <c r="L1021" s="2" t="s">
        <v>111</v>
      </c>
      <c r="M1021" s="2" t="s">
        <v>8096</v>
      </c>
      <c r="N1021" s="2" t="s">
        <v>31</v>
      </c>
      <c r="O1021" s="2" t="s">
        <v>32</v>
      </c>
      <c r="P1021" s="2" t="s">
        <v>8097</v>
      </c>
      <c r="Q1021" s="4">
        <v>198.744</v>
      </c>
      <c r="R1021" s="4">
        <v>4</v>
      </c>
      <c r="S1021" s="4">
        <v>0.3</v>
      </c>
      <c r="T1021" s="4">
        <v>0</v>
      </c>
    </row>
    <row r="1022" spans="1:20" x14ac:dyDescent="0.3">
      <c r="A1022" s="2" t="s">
        <v>10396</v>
      </c>
      <c r="B1022" s="3">
        <v>42865</v>
      </c>
      <c r="C1022" s="3">
        <v>42926</v>
      </c>
      <c r="D1022" s="2" t="s">
        <v>209</v>
      </c>
      <c r="E1022" s="2" t="s">
        <v>1702</v>
      </c>
      <c r="F1022" s="2" t="s">
        <v>1703</v>
      </c>
      <c r="G1022" s="2" t="s">
        <v>108</v>
      </c>
      <c r="H1022" s="2" t="s">
        <v>26</v>
      </c>
      <c r="I1022" s="2" t="s">
        <v>917</v>
      </c>
      <c r="J1022" s="2" t="s">
        <v>519</v>
      </c>
      <c r="K1022" s="4">
        <v>80219</v>
      </c>
      <c r="L1022" s="2" t="s">
        <v>44</v>
      </c>
      <c r="M1022" s="2" t="s">
        <v>3024</v>
      </c>
      <c r="N1022" s="2" t="s">
        <v>73</v>
      </c>
      <c r="O1022" s="2" t="s">
        <v>178</v>
      </c>
      <c r="P1022" s="2" t="s">
        <v>3025</v>
      </c>
      <c r="Q1022" s="4">
        <v>63.823999999999998</v>
      </c>
      <c r="R1022" s="4">
        <v>2</v>
      </c>
      <c r="S1022" s="4">
        <v>0.2</v>
      </c>
      <c r="T1022" s="4">
        <v>13.5626</v>
      </c>
    </row>
    <row r="1023" spans="1:20" x14ac:dyDescent="0.3">
      <c r="A1023" s="2" t="s">
        <v>10399</v>
      </c>
      <c r="B1023" s="3">
        <v>41771</v>
      </c>
      <c r="C1023" s="3">
        <v>41924</v>
      </c>
      <c r="D1023" s="2" t="s">
        <v>51</v>
      </c>
      <c r="E1023" s="2" t="s">
        <v>2055</v>
      </c>
      <c r="F1023" s="2" t="s">
        <v>2056</v>
      </c>
      <c r="G1023" s="2" t="s">
        <v>25</v>
      </c>
      <c r="H1023" s="2" t="s">
        <v>26</v>
      </c>
      <c r="I1023" s="2" t="s">
        <v>42</v>
      </c>
      <c r="J1023" s="2" t="s">
        <v>43</v>
      </c>
      <c r="K1023" s="4">
        <v>90045</v>
      </c>
      <c r="L1023" s="2" t="s">
        <v>44</v>
      </c>
      <c r="M1023" s="2" t="s">
        <v>1864</v>
      </c>
      <c r="N1023" s="2" t="s">
        <v>46</v>
      </c>
      <c r="O1023" s="2" t="s">
        <v>70</v>
      </c>
      <c r="P1023" s="2" t="s">
        <v>1865</v>
      </c>
      <c r="Q1023" s="4">
        <v>26.46</v>
      </c>
      <c r="R1023" s="4">
        <v>9</v>
      </c>
      <c r="S1023" s="4">
        <v>0</v>
      </c>
      <c r="T1023" s="4">
        <v>11.907</v>
      </c>
    </row>
    <row r="1024" spans="1:20" x14ac:dyDescent="0.3">
      <c r="A1024" s="2" t="s">
        <v>10401</v>
      </c>
      <c r="B1024" s="3">
        <v>42228</v>
      </c>
      <c r="C1024" s="3">
        <v>42350</v>
      </c>
      <c r="D1024" s="2" t="s">
        <v>51</v>
      </c>
      <c r="E1024" s="2" t="s">
        <v>4296</v>
      </c>
      <c r="F1024" s="2" t="s">
        <v>4297</v>
      </c>
      <c r="G1024" s="2" t="s">
        <v>41</v>
      </c>
      <c r="H1024" s="2" t="s">
        <v>26</v>
      </c>
      <c r="I1024" s="2" t="s">
        <v>42</v>
      </c>
      <c r="J1024" s="2" t="s">
        <v>43</v>
      </c>
      <c r="K1024" s="4">
        <v>90036</v>
      </c>
      <c r="L1024" s="2" t="s">
        <v>44</v>
      </c>
      <c r="M1024" s="2" t="s">
        <v>122</v>
      </c>
      <c r="N1024" s="2" t="s">
        <v>46</v>
      </c>
      <c r="O1024" s="2" t="s">
        <v>60</v>
      </c>
      <c r="P1024" s="2" t="s">
        <v>123</v>
      </c>
      <c r="Q1024" s="4">
        <v>221.96</v>
      </c>
      <c r="R1024" s="4">
        <v>2</v>
      </c>
      <c r="S1024" s="4">
        <v>0</v>
      </c>
      <c r="T1024" s="4">
        <v>4.4391999999999996</v>
      </c>
    </row>
    <row r="1025" spans="1:20" x14ac:dyDescent="0.3">
      <c r="A1025" s="2" t="s">
        <v>10402</v>
      </c>
      <c r="B1025" s="3">
        <v>41681</v>
      </c>
      <c r="C1025" s="3">
        <v>41831</v>
      </c>
      <c r="D1025" s="2" t="s">
        <v>22</v>
      </c>
      <c r="E1025" s="2" t="s">
        <v>3882</v>
      </c>
      <c r="F1025" s="2" t="s">
        <v>3883</v>
      </c>
      <c r="G1025" s="2" t="s">
        <v>41</v>
      </c>
      <c r="H1025" s="2" t="s">
        <v>26</v>
      </c>
      <c r="I1025" s="2" t="s">
        <v>99</v>
      </c>
      <c r="J1025" s="2" t="s">
        <v>100</v>
      </c>
      <c r="K1025" s="4">
        <v>98115</v>
      </c>
      <c r="L1025" s="2" t="s">
        <v>44</v>
      </c>
      <c r="M1025" s="2" t="s">
        <v>4031</v>
      </c>
      <c r="N1025" s="2" t="s">
        <v>73</v>
      </c>
      <c r="O1025" s="2" t="s">
        <v>178</v>
      </c>
      <c r="P1025" s="2" t="s">
        <v>4032</v>
      </c>
      <c r="Q1025" s="4">
        <v>41.94</v>
      </c>
      <c r="R1025" s="4">
        <v>2</v>
      </c>
      <c r="S1025" s="4">
        <v>0</v>
      </c>
      <c r="T1025" s="4">
        <v>15.0984</v>
      </c>
    </row>
    <row r="1026" spans="1:20" x14ac:dyDescent="0.3">
      <c r="A1026" s="2" t="s">
        <v>10410</v>
      </c>
      <c r="B1026" s="3">
        <v>42499</v>
      </c>
      <c r="C1026" s="3">
        <v>42622</v>
      </c>
      <c r="D1026" s="2" t="s">
        <v>51</v>
      </c>
      <c r="E1026" s="2" t="s">
        <v>2006</v>
      </c>
      <c r="F1026" s="2" t="s">
        <v>2007</v>
      </c>
      <c r="G1026" s="2" t="s">
        <v>25</v>
      </c>
      <c r="H1026" s="2" t="s">
        <v>26</v>
      </c>
      <c r="I1026" s="2" t="s">
        <v>159</v>
      </c>
      <c r="J1026" s="2" t="s">
        <v>160</v>
      </c>
      <c r="K1026" s="4">
        <v>19134</v>
      </c>
      <c r="L1026" s="2" t="s">
        <v>161</v>
      </c>
      <c r="M1026" s="2" t="s">
        <v>393</v>
      </c>
      <c r="N1026" s="2" t="s">
        <v>31</v>
      </c>
      <c r="O1026" s="2" t="s">
        <v>67</v>
      </c>
      <c r="P1026" s="2" t="s">
        <v>394</v>
      </c>
      <c r="Q1026" s="4">
        <v>58.247999999999998</v>
      </c>
      <c r="R1026" s="4">
        <v>9</v>
      </c>
      <c r="S1026" s="4">
        <v>0.2</v>
      </c>
      <c r="T1026" s="4">
        <v>11.6496</v>
      </c>
    </row>
    <row r="1027" spans="1:20" x14ac:dyDescent="0.3">
      <c r="A1027" s="2" t="s">
        <v>10416</v>
      </c>
      <c r="B1027" s="3">
        <v>42589</v>
      </c>
      <c r="C1027" s="3">
        <v>42711</v>
      </c>
      <c r="D1027" s="2" t="s">
        <v>51</v>
      </c>
      <c r="E1027" s="2" t="s">
        <v>9109</v>
      </c>
      <c r="F1027" s="2" t="s">
        <v>9110</v>
      </c>
      <c r="G1027" s="2" t="s">
        <v>41</v>
      </c>
      <c r="H1027" s="2" t="s">
        <v>26</v>
      </c>
      <c r="I1027" s="2" t="s">
        <v>4050</v>
      </c>
      <c r="J1027" s="2" t="s">
        <v>1577</v>
      </c>
      <c r="K1027" s="4">
        <v>2908</v>
      </c>
      <c r="L1027" s="2" t="s">
        <v>161</v>
      </c>
      <c r="M1027" s="2" t="s">
        <v>3243</v>
      </c>
      <c r="N1027" s="2" t="s">
        <v>46</v>
      </c>
      <c r="O1027" s="2" t="s">
        <v>94</v>
      </c>
      <c r="P1027" s="2" t="s">
        <v>3244</v>
      </c>
      <c r="Q1027" s="4">
        <v>12.96</v>
      </c>
      <c r="R1027" s="4">
        <v>2</v>
      </c>
      <c r="S1027" s="4">
        <v>0</v>
      </c>
      <c r="T1027" s="4">
        <v>6.2207999999999997</v>
      </c>
    </row>
    <row r="1028" spans="1:20" x14ac:dyDescent="0.3">
      <c r="A1028" s="2" t="s">
        <v>10419</v>
      </c>
      <c r="B1028" s="3">
        <v>42799</v>
      </c>
      <c r="C1028" s="3">
        <v>42921</v>
      </c>
      <c r="D1028" s="2" t="s">
        <v>51</v>
      </c>
      <c r="E1028" s="2" t="s">
        <v>1715</v>
      </c>
      <c r="F1028" s="2" t="s">
        <v>1716</v>
      </c>
      <c r="G1028" s="2" t="s">
        <v>25</v>
      </c>
      <c r="H1028" s="2" t="s">
        <v>26</v>
      </c>
      <c r="I1028" s="2" t="s">
        <v>137</v>
      </c>
      <c r="J1028" s="2" t="s">
        <v>43</v>
      </c>
      <c r="K1028" s="4">
        <v>94122</v>
      </c>
      <c r="L1028" s="2" t="s">
        <v>44</v>
      </c>
      <c r="M1028" s="2" t="s">
        <v>3470</v>
      </c>
      <c r="N1028" s="2" t="s">
        <v>46</v>
      </c>
      <c r="O1028" s="2" t="s">
        <v>94</v>
      </c>
      <c r="P1028" s="2" t="s">
        <v>3471</v>
      </c>
      <c r="Q1028" s="4">
        <v>25.92</v>
      </c>
      <c r="R1028" s="4">
        <v>4</v>
      </c>
      <c r="S1028" s="4">
        <v>0</v>
      </c>
      <c r="T1028" s="4">
        <v>12.441599999999999</v>
      </c>
    </row>
    <row r="1029" spans="1:20" x14ac:dyDescent="0.3">
      <c r="A1029" s="2" t="s">
        <v>10422</v>
      </c>
      <c r="B1029" s="3">
        <v>42218</v>
      </c>
      <c r="C1029" s="3">
        <v>42310</v>
      </c>
      <c r="D1029" s="2" t="s">
        <v>209</v>
      </c>
      <c r="E1029" s="2" t="s">
        <v>64</v>
      </c>
      <c r="F1029" s="2" t="s">
        <v>65</v>
      </c>
      <c r="G1029" s="2" t="s">
        <v>25</v>
      </c>
      <c r="H1029" s="2" t="s">
        <v>26</v>
      </c>
      <c r="I1029" s="2" t="s">
        <v>10307</v>
      </c>
      <c r="J1029" s="2" t="s">
        <v>5106</v>
      </c>
      <c r="K1029" s="4">
        <v>67846</v>
      </c>
      <c r="L1029" s="2" t="s">
        <v>111</v>
      </c>
      <c r="M1029" s="2" t="s">
        <v>6784</v>
      </c>
      <c r="N1029" s="2" t="s">
        <v>46</v>
      </c>
      <c r="O1029" s="2" t="s">
        <v>94</v>
      </c>
      <c r="P1029" s="2" t="s">
        <v>6785</v>
      </c>
      <c r="Q1029" s="4">
        <v>9.5399999999999991</v>
      </c>
      <c r="R1029" s="4">
        <v>2</v>
      </c>
      <c r="S1029" s="4">
        <v>0</v>
      </c>
      <c r="T1029" s="4">
        <v>4.2930000000000001</v>
      </c>
    </row>
    <row r="1030" spans="1:20" x14ac:dyDescent="0.3">
      <c r="A1030" s="2" t="s">
        <v>10433</v>
      </c>
      <c r="B1030" s="3">
        <v>42769</v>
      </c>
      <c r="C1030" s="3">
        <v>42950</v>
      </c>
      <c r="D1030" s="2" t="s">
        <v>51</v>
      </c>
      <c r="E1030" s="2" t="s">
        <v>5809</v>
      </c>
      <c r="F1030" s="2" t="s">
        <v>5810</v>
      </c>
      <c r="G1030" s="2" t="s">
        <v>41</v>
      </c>
      <c r="H1030" s="2" t="s">
        <v>26</v>
      </c>
      <c r="I1030" s="2" t="s">
        <v>687</v>
      </c>
      <c r="J1030" s="2" t="s">
        <v>278</v>
      </c>
      <c r="K1030" s="4">
        <v>19711</v>
      </c>
      <c r="L1030" s="2" t="s">
        <v>161</v>
      </c>
      <c r="M1030" s="2" t="s">
        <v>7105</v>
      </c>
      <c r="N1030" s="2" t="s">
        <v>46</v>
      </c>
      <c r="O1030" s="2" t="s">
        <v>70</v>
      </c>
      <c r="P1030" s="2" t="s">
        <v>7106</v>
      </c>
      <c r="Q1030" s="4">
        <v>59.52</v>
      </c>
      <c r="R1030" s="4">
        <v>3</v>
      </c>
      <c r="S1030" s="4">
        <v>0</v>
      </c>
      <c r="T1030" s="4">
        <v>15.475199999999999</v>
      </c>
    </row>
    <row r="1031" spans="1:20" x14ac:dyDescent="0.3">
      <c r="A1031" s="2" t="s">
        <v>10434</v>
      </c>
      <c r="B1031" s="3">
        <v>42531</v>
      </c>
      <c r="C1031" s="3">
        <v>42561</v>
      </c>
      <c r="D1031" s="2" t="s">
        <v>209</v>
      </c>
      <c r="E1031" s="2" t="s">
        <v>7207</v>
      </c>
      <c r="F1031" s="2" t="s">
        <v>7208</v>
      </c>
      <c r="G1031" s="2" t="s">
        <v>108</v>
      </c>
      <c r="H1031" s="2" t="s">
        <v>26</v>
      </c>
      <c r="I1031" s="2" t="s">
        <v>4070</v>
      </c>
      <c r="J1031" s="2" t="s">
        <v>519</v>
      </c>
      <c r="K1031" s="4">
        <v>81001</v>
      </c>
      <c r="L1031" s="2" t="s">
        <v>44</v>
      </c>
      <c r="M1031" s="2" t="s">
        <v>10435</v>
      </c>
      <c r="N1031" s="2" t="s">
        <v>73</v>
      </c>
      <c r="O1031" s="2" t="s">
        <v>771</v>
      </c>
      <c r="P1031" s="2" t="s">
        <v>10436</v>
      </c>
      <c r="Q1031" s="4">
        <v>703.71</v>
      </c>
      <c r="R1031" s="4">
        <v>6</v>
      </c>
      <c r="S1031" s="4">
        <v>0.7</v>
      </c>
      <c r="T1031" s="4">
        <v>-938.28</v>
      </c>
    </row>
    <row r="1032" spans="1:20" x14ac:dyDescent="0.3">
      <c r="A1032" s="2" t="s">
        <v>10437</v>
      </c>
      <c r="B1032" s="3">
        <v>42128</v>
      </c>
      <c r="C1032" s="3">
        <v>42312</v>
      </c>
      <c r="D1032" s="2" t="s">
        <v>51</v>
      </c>
      <c r="E1032" s="2" t="s">
        <v>6714</v>
      </c>
      <c r="F1032" s="2" t="s">
        <v>6715</v>
      </c>
      <c r="G1032" s="2" t="s">
        <v>41</v>
      </c>
      <c r="H1032" s="2" t="s">
        <v>26</v>
      </c>
      <c r="I1032" s="2" t="s">
        <v>42</v>
      </c>
      <c r="J1032" s="2" t="s">
        <v>43</v>
      </c>
      <c r="K1032" s="4">
        <v>90036</v>
      </c>
      <c r="L1032" s="2" t="s">
        <v>44</v>
      </c>
      <c r="M1032" s="2" t="s">
        <v>3860</v>
      </c>
      <c r="N1032" s="2" t="s">
        <v>31</v>
      </c>
      <c r="O1032" s="2" t="s">
        <v>35</v>
      </c>
      <c r="P1032" s="2" t="s">
        <v>3861</v>
      </c>
      <c r="Q1032" s="4">
        <v>892.22400000000005</v>
      </c>
      <c r="R1032" s="4">
        <v>3</v>
      </c>
      <c r="S1032" s="4">
        <v>0.2</v>
      </c>
      <c r="T1032" s="4">
        <v>89.222399999999993</v>
      </c>
    </row>
    <row r="1033" spans="1:20" x14ac:dyDescent="0.3">
      <c r="A1033" s="2" t="s">
        <v>10441</v>
      </c>
      <c r="B1033" s="3">
        <v>42924</v>
      </c>
      <c r="C1033" s="3">
        <v>42955</v>
      </c>
      <c r="D1033" s="2" t="s">
        <v>209</v>
      </c>
      <c r="E1033" s="2" t="s">
        <v>2261</v>
      </c>
      <c r="F1033" s="2" t="s">
        <v>2262</v>
      </c>
      <c r="G1033" s="2" t="s">
        <v>25</v>
      </c>
      <c r="H1033" s="2" t="s">
        <v>26</v>
      </c>
      <c r="I1033" s="2" t="s">
        <v>927</v>
      </c>
      <c r="J1033" s="2" t="s">
        <v>110</v>
      </c>
      <c r="K1033" s="4">
        <v>75081</v>
      </c>
      <c r="L1033" s="2" t="s">
        <v>111</v>
      </c>
      <c r="M1033" s="2" t="s">
        <v>520</v>
      </c>
      <c r="N1033" s="2" t="s">
        <v>73</v>
      </c>
      <c r="O1033" s="2" t="s">
        <v>178</v>
      </c>
      <c r="P1033" s="2" t="s">
        <v>521</v>
      </c>
      <c r="Q1033" s="4">
        <v>119.44799999999999</v>
      </c>
      <c r="R1033" s="4">
        <v>3</v>
      </c>
      <c r="S1033" s="4">
        <v>0.2</v>
      </c>
      <c r="T1033" s="4">
        <v>-13.437900000000001</v>
      </c>
    </row>
    <row r="1034" spans="1:20" x14ac:dyDescent="0.3">
      <c r="A1034" s="2" t="s">
        <v>10448</v>
      </c>
      <c r="B1034" s="3">
        <v>42741</v>
      </c>
      <c r="C1034" s="3">
        <v>42861</v>
      </c>
      <c r="D1034" s="2" t="s">
        <v>51</v>
      </c>
      <c r="E1034" s="2" t="s">
        <v>549</v>
      </c>
      <c r="F1034" s="2" t="s">
        <v>550</v>
      </c>
      <c r="G1034" s="2" t="s">
        <v>41</v>
      </c>
      <c r="H1034" s="2" t="s">
        <v>26</v>
      </c>
      <c r="I1034" s="2" t="s">
        <v>148</v>
      </c>
      <c r="J1034" s="2" t="s">
        <v>149</v>
      </c>
      <c r="K1034" s="4">
        <v>68025</v>
      </c>
      <c r="L1034" s="2" t="s">
        <v>111</v>
      </c>
      <c r="M1034" s="2" t="s">
        <v>3678</v>
      </c>
      <c r="N1034" s="2" t="s">
        <v>46</v>
      </c>
      <c r="O1034" s="2" t="s">
        <v>77</v>
      </c>
      <c r="P1034" s="2" t="s">
        <v>3679</v>
      </c>
      <c r="Q1034" s="4">
        <v>53.9</v>
      </c>
      <c r="R1034" s="4">
        <v>5</v>
      </c>
      <c r="S1034" s="4">
        <v>0</v>
      </c>
      <c r="T1034" s="4">
        <v>25.872</v>
      </c>
    </row>
    <row r="1035" spans="1:20" x14ac:dyDescent="0.3">
      <c r="A1035" s="2" t="s">
        <v>10449</v>
      </c>
      <c r="B1035" s="3">
        <v>41821</v>
      </c>
      <c r="C1035" s="3">
        <v>41974</v>
      </c>
      <c r="D1035" s="2" t="s">
        <v>51</v>
      </c>
      <c r="E1035" s="2" t="s">
        <v>8337</v>
      </c>
      <c r="F1035" s="2" t="s">
        <v>8338</v>
      </c>
      <c r="G1035" s="2" t="s">
        <v>25</v>
      </c>
      <c r="H1035" s="2" t="s">
        <v>26</v>
      </c>
      <c r="I1035" s="2" t="s">
        <v>1900</v>
      </c>
      <c r="J1035" s="2" t="s">
        <v>110</v>
      </c>
      <c r="K1035" s="4">
        <v>77340</v>
      </c>
      <c r="L1035" s="2" t="s">
        <v>111</v>
      </c>
      <c r="M1035" s="2" t="s">
        <v>1938</v>
      </c>
      <c r="N1035" s="2" t="s">
        <v>31</v>
      </c>
      <c r="O1035" s="2" t="s">
        <v>67</v>
      </c>
      <c r="P1035" s="2" t="s">
        <v>1939</v>
      </c>
      <c r="Q1035" s="4">
        <v>76.727999999999994</v>
      </c>
      <c r="R1035" s="4">
        <v>3</v>
      </c>
      <c r="S1035" s="4">
        <v>0.6</v>
      </c>
      <c r="T1035" s="4">
        <v>-53.709600000000002</v>
      </c>
    </row>
    <row r="1036" spans="1:20" x14ac:dyDescent="0.3">
      <c r="A1036" s="2" t="s">
        <v>10453</v>
      </c>
      <c r="B1036" s="3">
        <v>42470</v>
      </c>
      <c r="C1036" s="3">
        <v>42592</v>
      </c>
      <c r="D1036" s="2" t="s">
        <v>51</v>
      </c>
      <c r="E1036" s="2" t="s">
        <v>6695</v>
      </c>
      <c r="F1036" s="2" t="s">
        <v>6696</v>
      </c>
      <c r="G1036" s="2" t="s">
        <v>108</v>
      </c>
      <c r="H1036" s="2" t="s">
        <v>26</v>
      </c>
      <c r="I1036" s="2" t="s">
        <v>4050</v>
      </c>
      <c r="J1036" s="2" t="s">
        <v>1577</v>
      </c>
      <c r="K1036" s="4">
        <v>2908</v>
      </c>
      <c r="L1036" s="2" t="s">
        <v>161</v>
      </c>
      <c r="M1036" s="2" t="s">
        <v>4426</v>
      </c>
      <c r="N1036" s="2" t="s">
        <v>46</v>
      </c>
      <c r="O1036" s="2" t="s">
        <v>77</v>
      </c>
      <c r="P1036" s="2" t="s">
        <v>4427</v>
      </c>
      <c r="Q1036" s="4">
        <v>30.4</v>
      </c>
      <c r="R1036" s="4">
        <v>1</v>
      </c>
      <c r="S1036" s="4">
        <v>0</v>
      </c>
      <c r="T1036" s="4">
        <v>13.984</v>
      </c>
    </row>
    <row r="1037" spans="1:20" x14ac:dyDescent="0.3">
      <c r="A1037" s="2" t="s">
        <v>10457</v>
      </c>
      <c r="B1037" s="3">
        <v>42891</v>
      </c>
      <c r="C1037" s="3">
        <v>42983</v>
      </c>
      <c r="D1037" s="2" t="s">
        <v>22</v>
      </c>
      <c r="E1037" s="2" t="s">
        <v>9483</v>
      </c>
      <c r="F1037" s="2" t="s">
        <v>9484</v>
      </c>
      <c r="G1037" s="2" t="s">
        <v>25</v>
      </c>
      <c r="H1037" s="2" t="s">
        <v>26</v>
      </c>
      <c r="I1037" s="2" t="s">
        <v>5607</v>
      </c>
      <c r="J1037" s="2" t="s">
        <v>43</v>
      </c>
      <c r="K1037" s="4">
        <v>91730</v>
      </c>
      <c r="L1037" s="2" t="s">
        <v>44</v>
      </c>
      <c r="M1037" s="2" t="s">
        <v>2077</v>
      </c>
      <c r="N1037" s="2" t="s">
        <v>46</v>
      </c>
      <c r="O1037" s="2" t="s">
        <v>80</v>
      </c>
      <c r="P1037" s="2" t="s">
        <v>2078</v>
      </c>
      <c r="Q1037" s="4">
        <v>152.94</v>
      </c>
      <c r="R1037" s="4">
        <v>3</v>
      </c>
      <c r="S1037" s="4">
        <v>0</v>
      </c>
      <c r="T1037" s="4">
        <v>41.293799999999997</v>
      </c>
    </row>
    <row r="1038" spans="1:20" x14ac:dyDescent="0.3">
      <c r="A1038" s="2" t="s">
        <v>10458</v>
      </c>
      <c r="B1038" s="3">
        <v>41861</v>
      </c>
      <c r="C1038" s="3">
        <v>41861</v>
      </c>
      <c r="D1038" s="2" t="s">
        <v>1455</v>
      </c>
      <c r="E1038" s="2" t="s">
        <v>1552</v>
      </c>
      <c r="F1038" s="2" t="s">
        <v>1553</v>
      </c>
      <c r="G1038" s="2" t="s">
        <v>25</v>
      </c>
      <c r="H1038" s="2" t="s">
        <v>26</v>
      </c>
      <c r="I1038" s="2" t="s">
        <v>531</v>
      </c>
      <c r="J1038" s="2" t="s">
        <v>92</v>
      </c>
      <c r="K1038" s="4">
        <v>28205</v>
      </c>
      <c r="L1038" s="2" t="s">
        <v>29</v>
      </c>
      <c r="M1038" s="2" t="s">
        <v>7799</v>
      </c>
      <c r="N1038" s="2" t="s">
        <v>73</v>
      </c>
      <c r="O1038" s="2" t="s">
        <v>178</v>
      </c>
      <c r="P1038" s="2" t="s">
        <v>7800</v>
      </c>
      <c r="Q1038" s="4">
        <v>23.472000000000001</v>
      </c>
      <c r="R1038" s="4">
        <v>3</v>
      </c>
      <c r="S1038" s="4">
        <v>0.2</v>
      </c>
      <c r="T1038" s="4">
        <v>4.9878</v>
      </c>
    </row>
    <row r="1039" spans="1:20" x14ac:dyDescent="0.3">
      <c r="A1039" s="2" t="s">
        <v>10468</v>
      </c>
      <c r="B1039" s="3">
        <v>42773</v>
      </c>
      <c r="C1039" s="3">
        <v>42862</v>
      </c>
      <c r="D1039" s="2" t="s">
        <v>209</v>
      </c>
      <c r="E1039" s="2" t="s">
        <v>5632</v>
      </c>
      <c r="F1039" s="2" t="s">
        <v>5633</v>
      </c>
      <c r="G1039" s="2" t="s">
        <v>108</v>
      </c>
      <c r="H1039" s="2" t="s">
        <v>26</v>
      </c>
      <c r="I1039" s="2" t="s">
        <v>205</v>
      </c>
      <c r="J1039" s="2" t="s">
        <v>110</v>
      </c>
      <c r="K1039" s="4">
        <v>77036</v>
      </c>
      <c r="L1039" s="2" t="s">
        <v>111</v>
      </c>
      <c r="M1039" s="2" t="s">
        <v>1955</v>
      </c>
      <c r="N1039" s="2" t="s">
        <v>46</v>
      </c>
      <c r="O1039" s="2" t="s">
        <v>94</v>
      </c>
      <c r="P1039" s="2" t="s">
        <v>1956</v>
      </c>
      <c r="Q1039" s="4">
        <v>163.96</v>
      </c>
      <c r="R1039" s="4">
        <v>5</v>
      </c>
      <c r="S1039" s="4">
        <v>0.2</v>
      </c>
      <c r="T1039" s="4">
        <v>59.435499999999998</v>
      </c>
    </row>
    <row r="1040" spans="1:20" x14ac:dyDescent="0.3">
      <c r="A1040" s="2" t="s">
        <v>10473</v>
      </c>
      <c r="B1040" s="3">
        <v>42039</v>
      </c>
      <c r="C1040" s="3">
        <v>42189</v>
      </c>
      <c r="D1040" s="2" t="s">
        <v>51</v>
      </c>
      <c r="E1040" s="2" t="s">
        <v>1354</v>
      </c>
      <c r="F1040" s="2" t="s">
        <v>1355</v>
      </c>
      <c r="G1040" s="2" t="s">
        <v>25</v>
      </c>
      <c r="H1040" s="2" t="s">
        <v>26</v>
      </c>
      <c r="I1040" s="2" t="s">
        <v>2063</v>
      </c>
      <c r="J1040" s="2" t="s">
        <v>351</v>
      </c>
      <c r="K1040" s="4">
        <v>85204</v>
      </c>
      <c r="L1040" s="2" t="s">
        <v>44</v>
      </c>
      <c r="M1040" s="2" t="s">
        <v>7182</v>
      </c>
      <c r="N1040" s="2" t="s">
        <v>73</v>
      </c>
      <c r="O1040" s="2" t="s">
        <v>74</v>
      </c>
      <c r="P1040" s="2" t="s">
        <v>7183</v>
      </c>
      <c r="Q1040" s="4">
        <v>87.8</v>
      </c>
      <c r="R1040" s="4">
        <v>5</v>
      </c>
      <c r="S1040" s="4">
        <v>0.2</v>
      </c>
      <c r="T1040" s="4">
        <v>32.924999999999997</v>
      </c>
    </row>
    <row r="1041" spans="1:20" x14ac:dyDescent="0.3">
      <c r="A1041" s="2" t="s">
        <v>10475</v>
      </c>
      <c r="B1041" s="3">
        <v>41771</v>
      </c>
      <c r="C1041" s="3">
        <v>41832</v>
      </c>
      <c r="D1041" s="2" t="s">
        <v>209</v>
      </c>
      <c r="E1041" s="2" t="s">
        <v>980</v>
      </c>
      <c r="F1041" s="2" t="s">
        <v>981</v>
      </c>
      <c r="G1041" s="2" t="s">
        <v>25</v>
      </c>
      <c r="H1041" s="2" t="s">
        <v>26</v>
      </c>
      <c r="I1041" s="2" t="s">
        <v>42</v>
      </c>
      <c r="J1041" s="2" t="s">
        <v>43</v>
      </c>
      <c r="K1041" s="4">
        <v>90032</v>
      </c>
      <c r="L1041" s="2" t="s">
        <v>44</v>
      </c>
      <c r="M1041" s="2" t="s">
        <v>2575</v>
      </c>
      <c r="N1041" s="2" t="s">
        <v>46</v>
      </c>
      <c r="O1041" s="2" t="s">
        <v>80</v>
      </c>
      <c r="P1041" s="2" t="s">
        <v>2576</v>
      </c>
      <c r="Q1041" s="4">
        <v>250.26</v>
      </c>
      <c r="R1041" s="4">
        <v>6</v>
      </c>
      <c r="S1041" s="4">
        <v>0</v>
      </c>
      <c r="T1041" s="4">
        <v>72.575400000000002</v>
      </c>
    </row>
    <row r="1042" spans="1:20" x14ac:dyDescent="0.3">
      <c r="A1042" s="2" t="s">
        <v>10476</v>
      </c>
      <c r="B1042" s="3">
        <v>42805</v>
      </c>
      <c r="C1042" s="3">
        <v>42958</v>
      </c>
      <c r="D1042" s="2" t="s">
        <v>51</v>
      </c>
      <c r="E1042" s="2" t="s">
        <v>2688</v>
      </c>
      <c r="F1042" s="2" t="s">
        <v>2689</v>
      </c>
      <c r="G1042" s="2" t="s">
        <v>25</v>
      </c>
      <c r="H1042" s="2" t="s">
        <v>26</v>
      </c>
      <c r="I1042" s="2" t="s">
        <v>159</v>
      </c>
      <c r="J1042" s="2" t="s">
        <v>160</v>
      </c>
      <c r="K1042" s="4">
        <v>19140</v>
      </c>
      <c r="L1042" s="2" t="s">
        <v>161</v>
      </c>
      <c r="M1042" s="2" t="s">
        <v>7911</v>
      </c>
      <c r="N1042" s="2" t="s">
        <v>73</v>
      </c>
      <c r="O1042" s="2" t="s">
        <v>178</v>
      </c>
      <c r="P1042" s="2" t="s">
        <v>7912</v>
      </c>
      <c r="Q1042" s="4">
        <v>40.776000000000003</v>
      </c>
      <c r="R1042" s="4">
        <v>3</v>
      </c>
      <c r="S1042" s="4">
        <v>0.2</v>
      </c>
      <c r="T1042" s="4">
        <v>0.50970000000000004</v>
      </c>
    </row>
    <row r="1043" spans="1:20" x14ac:dyDescent="0.3">
      <c r="A1043" s="2" t="s">
        <v>10477</v>
      </c>
      <c r="B1043" s="3">
        <v>42156</v>
      </c>
      <c r="C1043" s="3">
        <v>42339</v>
      </c>
      <c r="D1043" s="2" t="s">
        <v>51</v>
      </c>
      <c r="E1043" s="2" t="s">
        <v>3890</v>
      </c>
      <c r="F1043" s="2" t="s">
        <v>3891</v>
      </c>
      <c r="G1043" s="2" t="s">
        <v>41</v>
      </c>
      <c r="H1043" s="2" t="s">
        <v>26</v>
      </c>
      <c r="I1043" s="2" t="s">
        <v>1221</v>
      </c>
      <c r="J1043" s="2" t="s">
        <v>519</v>
      </c>
      <c r="K1043" s="4">
        <v>80906</v>
      </c>
      <c r="L1043" s="2" t="s">
        <v>44</v>
      </c>
      <c r="M1043" s="2" t="s">
        <v>4241</v>
      </c>
      <c r="N1043" s="2" t="s">
        <v>46</v>
      </c>
      <c r="O1043" s="2" t="s">
        <v>94</v>
      </c>
      <c r="P1043" s="2" t="s">
        <v>4242</v>
      </c>
      <c r="Q1043" s="4">
        <v>29.6</v>
      </c>
      <c r="R1043" s="4">
        <v>5</v>
      </c>
      <c r="S1043" s="4">
        <v>0.2</v>
      </c>
      <c r="T1043" s="4">
        <v>9.25</v>
      </c>
    </row>
    <row r="1044" spans="1:20" x14ac:dyDescent="0.3">
      <c r="A1044" s="2" t="s">
        <v>10479</v>
      </c>
      <c r="B1044" s="3">
        <v>42125</v>
      </c>
      <c r="C1044" s="3">
        <v>42278</v>
      </c>
      <c r="D1044" s="2" t="s">
        <v>51</v>
      </c>
      <c r="E1044" s="2" t="s">
        <v>3920</v>
      </c>
      <c r="F1044" s="2" t="s">
        <v>3921</v>
      </c>
      <c r="G1044" s="2" t="s">
        <v>41</v>
      </c>
      <c r="H1044" s="2" t="s">
        <v>26</v>
      </c>
      <c r="I1044" s="2" t="s">
        <v>302</v>
      </c>
      <c r="J1044" s="2" t="s">
        <v>303</v>
      </c>
      <c r="K1044" s="4">
        <v>10009</v>
      </c>
      <c r="L1044" s="2" t="s">
        <v>161</v>
      </c>
      <c r="M1044" s="2" t="s">
        <v>7105</v>
      </c>
      <c r="N1044" s="2" t="s">
        <v>46</v>
      </c>
      <c r="O1044" s="2" t="s">
        <v>70</v>
      </c>
      <c r="P1044" s="2" t="s">
        <v>7106</v>
      </c>
      <c r="Q1044" s="4">
        <v>59.52</v>
      </c>
      <c r="R1044" s="4">
        <v>3</v>
      </c>
      <c r="S1044" s="4">
        <v>0</v>
      </c>
      <c r="T1044" s="4">
        <v>15.475199999999999</v>
      </c>
    </row>
    <row r="1045" spans="1:20" x14ac:dyDescent="0.3">
      <c r="A1045" s="2" t="s">
        <v>10490</v>
      </c>
      <c r="B1045" s="3">
        <v>42772</v>
      </c>
      <c r="C1045" s="3">
        <v>42953</v>
      </c>
      <c r="D1045" s="2" t="s">
        <v>51</v>
      </c>
      <c r="E1045" s="2" t="s">
        <v>4535</v>
      </c>
      <c r="F1045" s="2" t="s">
        <v>4536</v>
      </c>
      <c r="G1045" s="2" t="s">
        <v>25</v>
      </c>
      <c r="H1045" s="2" t="s">
        <v>26</v>
      </c>
      <c r="I1045" s="2" t="s">
        <v>205</v>
      </c>
      <c r="J1045" s="2" t="s">
        <v>110</v>
      </c>
      <c r="K1045" s="4">
        <v>77070</v>
      </c>
      <c r="L1045" s="2" t="s">
        <v>111</v>
      </c>
      <c r="M1045" s="2" t="s">
        <v>2543</v>
      </c>
      <c r="N1045" s="2" t="s">
        <v>46</v>
      </c>
      <c r="O1045" s="2" t="s">
        <v>94</v>
      </c>
      <c r="P1045" s="2" t="s">
        <v>2544</v>
      </c>
      <c r="Q1045" s="4">
        <v>10.688000000000001</v>
      </c>
      <c r="R1045" s="4">
        <v>2</v>
      </c>
      <c r="S1045" s="4">
        <v>0.2</v>
      </c>
      <c r="T1045" s="4">
        <v>3.7408000000000001</v>
      </c>
    </row>
    <row r="1046" spans="1:20" x14ac:dyDescent="0.3">
      <c r="A1046" s="2" t="s">
        <v>10512</v>
      </c>
      <c r="B1046" s="3">
        <v>41802</v>
      </c>
      <c r="C1046" s="3">
        <v>41955</v>
      </c>
      <c r="D1046" s="2" t="s">
        <v>51</v>
      </c>
      <c r="E1046" s="2" t="s">
        <v>9190</v>
      </c>
      <c r="F1046" s="2" t="s">
        <v>9191</v>
      </c>
      <c r="G1046" s="2" t="s">
        <v>25</v>
      </c>
      <c r="H1046" s="2" t="s">
        <v>26</v>
      </c>
      <c r="I1046" s="2" t="s">
        <v>380</v>
      </c>
      <c r="J1046" s="2" t="s">
        <v>381</v>
      </c>
      <c r="K1046" s="4">
        <v>38109</v>
      </c>
      <c r="L1046" s="2" t="s">
        <v>29</v>
      </c>
      <c r="M1046" s="2" t="s">
        <v>4226</v>
      </c>
      <c r="N1046" s="2" t="s">
        <v>46</v>
      </c>
      <c r="O1046" s="2" t="s">
        <v>94</v>
      </c>
      <c r="P1046" s="2" t="s">
        <v>4227</v>
      </c>
      <c r="Q1046" s="4">
        <v>42.207999999999998</v>
      </c>
      <c r="R1046" s="4">
        <v>2</v>
      </c>
      <c r="S1046" s="4">
        <v>0.2</v>
      </c>
      <c r="T1046" s="4">
        <v>13.717599999999999</v>
      </c>
    </row>
    <row r="1047" spans="1:20" x14ac:dyDescent="0.3">
      <c r="A1047" s="2" t="s">
        <v>10513</v>
      </c>
      <c r="B1047" s="3">
        <v>42806</v>
      </c>
      <c r="C1047" s="3">
        <v>42898</v>
      </c>
      <c r="D1047" s="2" t="s">
        <v>209</v>
      </c>
      <c r="E1047" s="2" t="s">
        <v>1399</v>
      </c>
      <c r="F1047" s="2" t="s">
        <v>1400</v>
      </c>
      <c r="G1047" s="2" t="s">
        <v>25</v>
      </c>
      <c r="H1047" s="2" t="s">
        <v>26</v>
      </c>
      <c r="I1047" s="2" t="s">
        <v>4900</v>
      </c>
      <c r="J1047" s="2" t="s">
        <v>110</v>
      </c>
      <c r="K1047" s="4">
        <v>75023</v>
      </c>
      <c r="L1047" s="2" t="s">
        <v>111</v>
      </c>
      <c r="M1047" s="2" t="s">
        <v>5187</v>
      </c>
      <c r="N1047" s="2" t="s">
        <v>46</v>
      </c>
      <c r="O1047" s="2" t="s">
        <v>94</v>
      </c>
      <c r="P1047" s="2" t="s">
        <v>5188</v>
      </c>
      <c r="Q1047" s="4">
        <v>10.368</v>
      </c>
      <c r="R1047" s="4">
        <v>2</v>
      </c>
      <c r="S1047" s="4">
        <v>0.2</v>
      </c>
      <c r="T1047" s="4">
        <v>3.6288</v>
      </c>
    </row>
    <row r="1048" spans="1:20" x14ac:dyDescent="0.3">
      <c r="A1048" s="2" t="s">
        <v>10515</v>
      </c>
      <c r="B1048" s="3">
        <v>42065</v>
      </c>
      <c r="C1048" s="3">
        <v>42187</v>
      </c>
      <c r="D1048" s="2" t="s">
        <v>51</v>
      </c>
      <c r="E1048" s="2" t="s">
        <v>3593</v>
      </c>
      <c r="F1048" s="2" t="s">
        <v>3594</v>
      </c>
      <c r="G1048" s="2" t="s">
        <v>25</v>
      </c>
      <c r="H1048" s="2" t="s">
        <v>26</v>
      </c>
      <c r="I1048" s="2" t="s">
        <v>566</v>
      </c>
      <c r="J1048" s="2" t="s">
        <v>1434</v>
      </c>
      <c r="K1048" s="4">
        <v>31907</v>
      </c>
      <c r="L1048" s="2" t="s">
        <v>29</v>
      </c>
      <c r="M1048" s="2" t="s">
        <v>6815</v>
      </c>
      <c r="N1048" s="2" t="s">
        <v>46</v>
      </c>
      <c r="O1048" s="2" t="s">
        <v>192</v>
      </c>
      <c r="P1048" s="2" t="s">
        <v>758</v>
      </c>
      <c r="Q1048" s="4">
        <v>74.52</v>
      </c>
      <c r="R1048" s="4">
        <v>9</v>
      </c>
      <c r="S1048" s="4">
        <v>0</v>
      </c>
      <c r="T1048" s="4">
        <v>35.0244</v>
      </c>
    </row>
    <row r="1049" spans="1:20" x14ac:dyDescent="0.3">
      <c r="A1049" s="2" t="s">
        <v>10516</v>
      </c>
      <c r="B1049" s="3">
        <v>43077</v>
      </c>
      <c r="C1049" s="3">
        <v>43077</v>
      </c>
      <c r="D1049" s="2" t="s">
        <v>1455</v>
      </c>
      <c r="E1049" s="2" t="s">
        <v>1729</v>
      </c>
      <c r="F1049" s="2" t="s">
        <v>1730</v>
      </c>
      <c r="G1049" s="2" t="s">
        <v>41</v>
      </c>
      <c r="H1049" s="2" t="s">
        <v>26</v>
      </c>
      <c r="I1049" s="2" t="s">
        <v>435</v>
      </c>
      <c r="J1049" s="2" t="s">
        <v>3109</v>
      </c>
      <c r="K1049" s="4">
        <v>21044</v>
      </c>
      <c r="L1049" s="2" t="s">
        <v>161</v>
      </c>
      <c r="M1049" s="2" t="s">
        <v>2244</v>
      </c>
      <c r="N1049" s="2" t="s">
        <v>46</v>
      </c>
      <c r="O1049" s="2" t="s">
        <v>70</v>
      </c>
      <c r="P1049" s="2" t="s">
        <v>2245</v>
      </c>
      <c r="Q1049" s="4">
        <v>17.52</v>
      </c>
      <c r="R1049" s="4">
        <v>3</v>
      </c>
      <c r="S1049" s="4">
        <v>0</v>
      </c>
      <c r="T1049" s="4">
        <v>5.2560000000000002</v>
      </c>
    </row>
    <row r="1050" spans="1:20" x14ac:dyDescent="0.3">
      <c r="A1050" s="2" t="s">
        <v>10519</v>
      </c>
      <c r="B1050" s="3">
        <v>42377</v>
      </c>
      <c r="C1050" s="3">
        <v>42377</v>
      </c>
      <c r="D1050" s="2" t="s">
        <v>1455</v>
      </c>
      <c r="E1050" s="2" t="s">
        <v>1288</v>
      </c>
      <c r="F1050" s="2" t="s">
        <v>1289</v>
      </c>
      <c r="G1050" s="2" t="s">
        <v>41</v>
      </c>
      <c r="H1050" s="2" t="s">
        <v>26</v>
      </c>
      <c r="I1050" s="2" t="s">
        <v>3242</v>
      </c>
      <c r="J1050" s="2" t="s">
        <v>43</v>
      </c>
      <c r="K1050" s="4">
        <v>92503</v>
      </c>
      <c r="L1050" s="2" t="s">
        <v>44</v>
      </c>
      <c r="M1050" s="2" t="s">
        <v>5177</v>
      </c>
      <c r="N1050" s="2" t="s">
        <v>73</v>
      </c>
      <c r="O1050" s="2" t="s">
        <v>74</v>
      </c>
      <c r="P1050" s="2" t="s">
        <v>5178</v>
      </c>
      <c r="Q1050" s="4">
        <v>1039.7280000000001</v>
      </c>
      <c r="R1050" s="4">
        <v>2</v>
      </c>
      <c r="S1050" s="4">
        <v>0.2</v>
      </c>
      <c r="T1050" s="4">
        <v>90.976200000000006</v>
      </c>
    </row>
    <row r="1051" spans="1:20" x14ac:dyDescent="0.3">
      <c r="A1051" s="2" t="s">
        <v>10526</v>
      </c>
      <c r="B1051" s="3">
        <v>42219</v>
      </c>
      <c r="C1051" s="3">
        <v>42341</v>
      </c>
      <c r="D1051" s="2" t="s">
        <v>51</v>
      </c>
      <c r="E1051" s="2" t="s">
        <v>3593</v>
      </c>
      <c r="F1051" s="2" t="s">
        <v>3594</v>
      </c>
      <c r="G1051" s="2" t="s">
        <v>25</v>
      </c>
      <c r="H1051" s="2" t="s">
        <v>26</v>
      </c>
      <c r="I1051" s="2" t="s">
        <v>344</v>
      </c>
      <c r="J1051" s="2" t="s">
        <v>235</v>
      </c>
      <c r="K1051" s="4">
        <v>60623</v>
      </c>
      <c r="L1051" s="2" t="s">
        <v>111</v>
      </c>
      <c r="M1051" s="2" t="s">
        <v>1242</v>
      </c>
      <c r="N1051" s="2" t="s">
        <v>46</v>
      </c>
      <c r="O1051" s="2" t="s">
        <v>77</v>
      </c>
      <c r="P1051" s="2" t="s">
        <v>1243</v>
      </c>
      <c r="Q1051" s="4">
        <v>8.5679999999999996</v>
      </c>
      <c r="R1051" s="4">
        <v>3</v>
      </c>
      <c r="S1051" s="4">
        <v>0.8</v>
      </c>
      <c r="T1051" s="4">
        <v>-14.5656</v>
      </c>
    </row>
    <row r="1052" spans="1:20" x14ac:dyDescent="0.3">
      <c r="A1052" s="2" t="s">
        <v>10527</v>
      </c>
      <c r="B1052" s="3">
        <v>42471</v>
      </c>
      <c r="C1052" s="3">
        <v>42532</v>
      </c>
      <c r="D1052" s="2" t="s">
        <v>22</v>
      </c>
      <c r="E1052" s="2" t="s">
        <v>493</v>
      </c>
      <c r="F1052" s="2" t="s">
        <v>494</v>
      </c>
      <c r="G1052" s="2" t="s">
        <v>41</v>
      </c>
      <c r="H1052" s="2" t="s">
        <v>26</v>
      </c>
      <c r="I1052" s="2" t="s">
        <v>531</v>
      </c>
      <c r="J1052" s="2" t="s">
        <v>92</v>
      </c>
      <c r="K1052" s="4">
        <v>28205</v>
      </c>
      <c r="L1052" s="2" t="s">
        <v>29</v>
      </c>
      <c r="M1052" s="2" t="s">
        <v>451</v>
      </c>
      <c r="N1052" s="2" t="s">
        <v>46</v>
      </c>
      <c r="O1052" s="2" t="s">
        <v>60</v>
      </c>
      <c r="P1052" s="2" t="s">
        <v>452</v>
      </c>
      <c r="Q1052" s="4">
        <v>45.247999999999998</v>
      </c>
      <c r="R1052" s="4">
        <v>2</v>
      </c>
      <c r="S1052" s="4">
        <v>0.2</v>
      </c>
      <c r="T1052" s="4">
        <v>3.9592000000000001</v>
      </c>
    </row>
    <row r="1053" spans="1:20" x14ac:dyDescent="0.3">
      <c r="A1053" s="2" t="s">
        <v>10535</v>
      </c>
      <c r="B1053" s="3">
        <v>42045</v>
      </c>
      <c r="C1053" s="3">
        <v>42165</v>
      </c>
      <c r="D1053" s="2" t="s">
        <v>51</v>
      </c>
      <c r="E1053" s="2" t="s">
        <v>1666</v>
      </c>
      <c r="F1053" s="2" t="s">
        <v>1667</v>
      </c>
      <c r="G1053" s="2" t="s">
        <v>41</v>
      </c>
      <c r="H1053" s="2" t="s">
        <v>26</v>
      </c>
      <c r="I1053" s="2" t="s">
        <v>4176</v>
      </c>
      <c r="J1053" s="2" t="s">
        <v>847</v>
      </c>
      <c r="K1053" s="4">
        <v>6457</v>
      </c>
      <c r="L1053" s="2" t="s">
        <v>161</v>
      </c>
      <c r="M1053" s="2" t="s">
        <v>334</v>
      </c>
      <c r="N1053" s="2" t="s">
        <v>46</v>
      </c>
      <c r="O1053" s="2" t="s">
        <v>77</v>
      </c>
      <c r="P1053" s="2" t="s">
        <v>335</v>
      </c>
      <c r="Q1053" s="4">
        <v>26.9</v>
      </c>
      <c r="R1053" s="4">
        <v>5</v>
      </c>
      <c r="S1053" s="4">
        <v>0</v>
      </c>
      <c r="T1053" s="4">
        <v>13.180999999999999</v>
      </c>
    </row>
    <row r="1054" spans="1:20" x14ac:dyDescent="0.3">
      <c r="A1054" s="2" t="s">
        <v>10537</v>
      </c>
      <c r="B1054" s="3">
        <v>42741</v>
      </c>
      <c r="C1054" s="3">
        <v>42892</v>
      </c>
      <c r="D1054" s="2" t="s">
        <v>51</v>
      </c>
      <c r="E1054" s="2" t="s">
        <v>9293</v>
      </c>
      <c r="F1054" s="2" t="s">
        <v>9294</v>
      </c>
      <c r="G1054" s="2" t="s">
        <v>25</v>
      </c>
      <c r="H1054" s="2" t="s">
        <v>26</v>
      </c>
      <c r="I1054" s="2" t="s">
        <v>159</v>
      </c>
      <c r="J1054" s="2" t="s">
        <v>160</v>
      </c>
      <c r="K1054" s="4">
        <v>19120</v>
      </c>
      <c r="L1054" s="2" t="s">
        <v>161</v>
      </c>
      <c r="M1054" s="2" t="s">
        <v>1236</v>
      </c>
      <c r="N1054" s="2" t="s">
        <v>46</v>
      </c>
      <c r="O1054" s="2" t="s">
        <v>60</v>
      </c>
      <c r="P1054" s="2" t="s">
        <v>1237</v>
      </c>
      <c r="Q1054" s="4">
        <v>324.74400000000003</v>
      </c>
      <c r="R1054" s="4">
        <v>3</v>
      </c>
      <c r="S1054" s="4">
        <v>0.2</v>
      </c>
      <c r="T1054" s="4">
        <v>-77.1267</v>
      </c>
    </row>
    <row r="1055" spans="1:20" x14ac:dyDescent="0.3">
      <c r="A1055" s="2" t="s">
        <v>10542</v>
      </c>
      <c r="B1055" s="3">
        <v>42953</v>
      </c>
      <c r="C1055" s="3">
        <v>43014</v>
      </c>
      <c r="D1055" s="2" t="s">
        <v>209</v>
      </c>
      <c r="E1055" s="2" t="s">
        <v>685</v>
      </c>
      <c r="F1055" s="2" t="s">
        <v>686</v>
      </c>
      <c r="G1055" s="2" t="s">
        <v>108</v>
      </c>
      <c r="H1055" s="2" t="s">
        <v>26</v>
      </c>
      <c r="I1055" s="2" t="s">
        <v>42</v>
      </c>
      <c r="J1055" s="2" t="s">
        <v>43</v>
      </c>
      <c r="K1055" s="4">
        <v>90049</v>
      </c>
      <c r="L1055" s="2" t="s">
        <v>44</v>
      </c>
      <c r="M1055" s="2" t="s">
        <v>185</v>
      </c>
      <c r="N1055" s="2" t="s">
        <v>31</v>
      </c>
      <c r="O1055" s="2" t="s">
        <v>32</v>
      </c>
      <c r="P1055" s="2" t="s">
        <v>186</v>
      </c>
      <c r="Q1055" s="4">
        <v>1497.6659999999999</v>
      </c>
      <c r="R1055" s="4">
        <v>2</v>
      </c>
      <c r="S1055" s="4">
        <v>0.15</v>
      </c>
      <c r="T1055" s="4">
        <v>140.95679999999999</v>
      </c>
    </row>
    <row r="1056" spans="1:20" x14ac:dyDescent="0.3">
      <c r="A1056" s="2" t="s">
        <v>10545</v>
      </c>
      <c r="B1056" s="3">
        <v>42959</v>
      </c>
      <c r="C1056" s="3">
        <v>43020</v>
      </c>
      <c r="D1056" s="2" t="s">
        <v>22</v>
      </c>
      <c r="E1056" s="2" t="s">
        <v>1898</v>
      </c>
      <c r="F1056" s="2" t="s">
        <v>1899</v>
      </c>
      <c r="G1056" s="2" t="s">
        <v>108</v>
      </c>
      <c r="H1056" s="2" t="s">
        <v>26</v>
      </c>
      <c r="I1056" s="2" t="s">
        <v>8081</v>
      </c>
      <c r="J1056" s="2" t="s">
        <v>1577</v>
      </c>
      <c r="K1056" s="4">
        <v>2920</v>
      </c>
      <c r="L1056" s="2" t="s">
        <v>161</v>
      </c>
      <c r="M1056" s="2" t="s">
        <v>2625</v>
      </c>
      <c r="N1056" s="2" t="s">
        <v>46</v>
      </c>
      <c r="O1056" s="2" t="s">
        <v>60</v>
      </c>
      <c r="P1056" s="2" t="s">
        <v>2626</v>
      </c>
      <c r="Q1056" s="4">
        <v>592.74</v>
      </c>
      <c r="R1056" s="4">
        <v>6</v>
      </c>
      <c r="S1056" s="4">
        <v>0</v>
      </c>
      <c r="T1056" s="4">
        <v>160.03980000000001</v>
      </c>
    </row>
    <row r="1057" spans="1:20" x14ac:dyDescent="0.3">
      <c r="A1057" s="2" t="s">
        <v>10549</v>
      </c>
      <c r="B1057" s="3">
        <v>42065</v>
      </c>
      <c r="C1057" s="3">
        <v>42187</v>
      </c>
      <c r="D1057" s="2" t="s">
        <v>51</v>
      </c>
      <c r="E1057" s="2" t="s">
        <v>4388</v>
      </c>
      <c r="F1057" s="2" t="s">
        <v>4389</v>
      </c>
      <c r="G1057" s="2" t="s">
        <v>41</v>
      </c>
      <c r="H1057" s="2" t="s">
        <v>26</v>
      </c>
      <c r="I1057" s="2" t="s">
        <v>8359</v>
      </c>
      <c r="J1057" s="2" t="s">
        <v>303</v>
      </c>
      <c r="K1057" s="4">
        <v>13440</v>
      </c>
      <c r="L1057" s="2" t="s">
        <v>161</v>
      </c>
      <c r="M1057" s="2" t="s">
        <v>226</v>
      </c>
      <c r="N1057" s="2" t="s">
        <v>31</v>
      </c>
      <c r="O1057" s="2" t="s">
        <v>35</v>
      </c>
      <c r="P1057" s="2" t="s">
        <v>227</v>
      </c>
      <c r="Q1057" s="4">
        <v>90.882000000000005</v>
      </c>
      <c r="R1057" s="4">
        <v>1</v>
      </c>
      <c r="S1057" s="4">
        <v>0.1</v>
      </c>
      <c r="T1057" s="4">
        <v>15.147</v>
      </c>
    </row>
    <row r="1058" spans="1:20" x14ac:dyDescent="0.3">
      <c r="A1058" s="2" t="s">
        <v>10563</v>
      </c>
      <c r="B1058" s="3">
        <v>42405</v>
      </c>
      <c r="C1058" s="3">
        <v>42526</v>
      </c>
      <c r="D1058" s="2" t="s">
        <v>51</v>
      </c>
      <c r="E1058" s="2" t="s">
        <v>5306</v>
      </c>
      <c r="F1058" s="2" t="s">
        <v>5307</v>
      </c>
      <c r="G1058" s="2" t="s">
        <v>25</v>
      </c>
      <c r="H1058" s="2" t="s">
        <v>26</v>
      </c>
      <c r="I1058" s="2" t="s">
        <v>4436</v>
      </c>
      <c r="J1058" s="2" t="s">
        <v>110</v>
      </c>
      <c r="K1058" s="4">
        <v>75061</v>
      </c>
      <c r="L1058" s="2" t="s">
        <v>111</v>
      </c>
      <c r="M1058" s="2" t="s">
        <v>7506</v>
      </c>
      <c r="N1058" s="2" t="s">
        <v>46</v>
      </c>
      <c r="O1058" s="2" t="s">
        <v>60</v>
      </c>
      <c r="P1058" s="2" t="s">
        <v>7507</v>
      </c>
      <c r="Q1058" s="4">
        <v>18.936</v>
      </c>
      <c r="R1058" s="4">
        <v>3</v>
      </c>
      <c r="S1058" s="4">
        <v>0.2</v>
      </c>
      <c r="T1058" s="4">
        <v>-3.7871999999999999</v>
      </c>
    </row>
    <row r="1059" spans="1:20" x14ac:dyDescent="0.3">
      <c r="A1059" s="2" t="s">
        <v>10566</v>
      </c>
      <c r="B1059" s="3">
        <v>42928</v>
      </c>
      <c r="C1059" s="3">
        <v>43081</v>
      </c>
      <c r="D1059" s="2" t="s">
        <v>51</v>
      </c>
      <c r="E1059" s="2" t="s">
        <v>64</v>
      </c>
      <c r="F1059" s="2" t="s">
        <v>65</v>
      </c>
      <c r="G1059" s="2" t="s">
        <v>25</v>
      </c>
      <c r="H1059" s="2" t="s">
        <v>26</v>
      </c>
      <c r="I1059" s="2" t="s">
        <v>8411</v>
      </c>
      <c r="J1059" s="2" t="s">
        <v>1678</v>
      </c>
      <c r="K1059" s="4">
        <v>39401</v>
      </c>
      <c r="L1059" s="2" t="s">
        <v>29</v>
      </c>
      <c r="M1059" s="2" t="s">
        <v>6045</v>
      </c>
      <c r="N1059" s="2" t="s">
        <v>46</v>
      </c>
      <c r="O1059" s="2" t="s">
        <v>80</v>
      </c>
      <c r="P1059" s="2" t="s">
        <v>6046</v>
      </c>
      <c r="Q1059" s="4">
        <v>320.64</v>
      </c>
      <c r="R1059" s="4">
        <v>4</v>
      </c>
      <c r="S1059" s="4">
        <v>0</v>
      </c>
      <c r="T1059" s="4">
        <v>89.779200000000003</v>
      </c>
    </row>
    <row r="1060" spans="1:20" x14ac:dyDescent="0.3">
      <c r="A1060" s="2" t="s">
        <v>10568</v>
      </c>
      <c r="B1060" s="3">
        <v>42769</v>
      </c>
      <c r="C1060" s="3">
        <v>42889</v>
      </c>
      <c r="D1060" s="2" t="s">
        <v>51</v>
      </c>
      <c r="E1060" s="2" t="s">
        <v>3289</v>
      </c>
      <c r="F1060" s="2" t="s">
        <v>3290</v>
      </c>
      <c r="G1060" s="2" t="s">
        <v>25</v>
      </c>
      <c r="H1060" s="2" t="s">
        <v>26</v>
      </c>
      <c r="I1060" s="2" t="s">
        <v>3757</v>
      </c>
      <c r="J1060" s="2" t="s">
        <v>567</v>
      </c>
      <c r="K1060" s="4">
        <v>44221</v>
      </c>
      <c r="L1060" s="2" t="s">
        <v>161</v>
      </c>
      <c r="M1060" s="2" t="s">
        <v>4879</v>
      </c>
      <c r="N1060" s="2" t="s">
        <v>46</v>
      </c>
      <c r="O1060" s="2" t="s">
        <v>77</v>
      </c>
      <c r="P1060" s="2" t="s">
        <v>4880</v>
      </c>
      <c r="Q1060" s="4">
        <v>18.527999999999999</v>
      </c>
      <c r="R1060" s="4">
        <v>4</v>
      </c>
      <c r="S1060" s="4">
        <v>0.7</v>
      </c>
      <c r="T1060" s="4">
        <v>-12.352</v>
      </c>
    </row>
    <row r="1061" spans="1:20" x14ac:dyDescent="0.3">
      <c r="A1061" s="2" t="s">
        <v>10575</v>
      </c>
      <c r="B1061" s="3">
        <v>42801</v>
      </c>
      <c r="C1061" s="3">
        <v>42985</v>
      </c>
      <c r="D1061" s="2" t="s">
        <v>51</v>
      </c>
      <c r="E1061" s="2" t="s">
        <v>6639</v>
      </c>
      <c r="F1061" s="2" t="s">
        <v>6640</v>
      </c>
      <c r="G1061" s="2" t="s">
        <v>25</v>
      </c>
      <c r="H1061" s="2" t="s">
        <v>26</v>
      </c>
      <c r="I1061" s="2" t="s">
        <v>1717</v>
      </c>
      <c r="J1061" s="2" t="s">
        <v>92</v>
      </c>
      <c r="K1061" s="4">
        <v>28540</v>
      </c>
      <c r="L1061" s="2" t="s">
        <v>29</v>
      </c>
      <c r="M1061" s="2" t="s">
        <v>279</v>
      </c>
      <c r="N1061" s="2" t="s">
        <v>73</v>
      </c>
      <c r="O1061" s="2" t="s">
        <v>178</v>
      </c>
      <c r="P1061" s="2" t="s">
        <v>280</v>
      </c>
      <c r="Q1061" s="4">
        <v>24</v>
      </c>
      <c r="R1061" s="4">
        <v>2</v>
      </c>
      <c r="S1061" s="4">
        <v>0.2</v>
      </c>
      <c r="T1061" s="4">
        <v>-2.7</v>
      </c>
    </row>
    <row r="1062" spans="1:20" x14ac:dyDescent="0.3">
      <c r="A1062" s="2" t="s">
        <v>10577</v>
      </c>
      <c r="B1062" s="3">
        <v>42439</v>
      </c>
      <c r="C1062" s="3">
        <v>42561</v>
      </c>
      <c r="D1062" s="2" t="s">
        <v>51</v>
      </c>
      <c r="E1062" s="2" t="s">
        <v>6276</v>
      </c>
      <c r="F1062" s="2" t="s">
        <v>6277</v>
      </c>
      <c r="G1062" s="2" t="s">
        <v>108</v>
      </c>
      <c r="H1062" s="2" t="s">
        <v>26</v>
      </c>
      <c r="I1062" s="2" t="s">
        <v>9298</v>
      </c>
      <c r="J1062" s="2" t="s">
        <v>43</v>
      </c>
      <c r="K1062" s="4">
        <v>92630</v>
      </c>
      <c r="L1062" s="2" t="s">
        <v>44</v>
      </c>
      <c r="M1062" s="2" t="s">
        <v>2832</v>
      </c>
      <c r="N1062" s="2" t="s">
        <v>46</v>
      </c>
      <c r="O1062" s="2" t="s">
        <v>47</v>
      </c>
      <c r="P1062" s="2" t="s">
        <v>2833</v>
      </c>
      <c r="Q1062" s="4">
        <v>6.16</v>
      </c>
      <c r="R1062" s="4">
        <v>2</v>
      </c>
      <c r="S1062" s="4">
        <v>0</v>
      </c>
      <c r="T1062" s="4">
        <v>2.9567999999999999</v>
      </c>
    </row>
    <row r="1063" spans="1:20" x14ac:dyDescent="0.3">
      <c r="A1063" s="2" t="s">
        <v>10582</v>
      </c>
      <c r="B1063" s="3">
        <v>42806</v>
      </c>
      <c r="C1063" s="3">
        <v>42898</v>
      </c>
      <c r="D1063" s="2" t="s">
        <v>22</v>
      </c>
      <c r="E1063" s="2" t="s">
        <v>516</v>
      </c>
      <c r="F1063" s="2" t="s">
        <v>517</v>
      </c>
      <c r="G1063" s="2" t="s">
        <v>25</v>
      </c>
      <c r="H1063" s="2" t="s">
        <v>26</v>
      </c>
      <c r="I1063" s="2" t="s">
        <v>7756</v>
      </c>
      <c r="J1063" s="2" t="s">
        <v>519</v>
      </c>
      <c r="K1063" s="4">
        <v>80229</v>
      </c>
      <c r="L1063" s="2" t="s">
        <v>44</v>
      </c>
      <c r="M1063" s="2" t="s">
        <v>1967</v>
      </c>
      <c r="N1063" s="2" t="s">
        <v>46</v>
      </c>
      <c r="O1063" s="2" t="s">
        <v>70</v>
      </c>
      <c r="P1063" s="2" t="s">
        <v>1968</v>
      </c>
      <c r="Q1063" s="4">
        <v>13.343999999999999</v>
      </c>
      <c r="R1063" s="4">
        <v>6</v>
      </c>
      <c r="S1063" s="4">
        <v>0.2</v>
      </c>
      <c r="T1063" s="4">
        <v>1.0007999999999999</v>
      </c>
    </row>
    <row r="1064" spans="1:20" x14ac:dyDescent="0.3">
      <c r="A1064" s="2" t="s">
        <v>10593</v>
      </c>
      <c r="B1064" s="3">
        <v>42441</v>
      </c>
      <c r="C1064" s="3">
        <v>42563</v>
      </c>
      <c r="D1064" s="2" t="s">
        <v>51</v>
      </c>
      <c r="E1064" s="2" t="s">
        <v>8201</v>
      </c>
      <c r="F1064" s="2" t="s">
        <v>8202</v>
      </c>
      <c r="G1064" s="2" t="s">
        <v>25</v>
      </c>
      <c r="H1064" s="2" t="s">
        <v>26</v>
      </c>
      <c r="I1064" s="2" t="s">
        <v>10594</v>
      </c>
      <c r="J1064" s="2" t="s">
        <v>43</v>
      </c>
      <c r="K1064" s="4">
        <v>95037</v>
      </c>
      <c r="L1064" s="2" t="s">
        <v>44</v>
      </c>
      <c r="M1064" s="2" t="s">
        <v>3659</v>
      </c>
      <c r="N1064" s="2" t="s">
        <v>31</v>
      </c>
      <c r="O1064" s="2" t="s">
        <v>57</v>
      </c>
      <c r="P1064" s="2" t="s">
        <v>3660</v>
      </c>
      <c r="Q1064" s="4">
        <v>268.70400000000001</v>
      </c>
      <c r="R1064" s="4">
        <v>3</v>
      </c>
      <c r="S1064" s="4">
        <v>0.2</v>
      </c>
      <c r="T1064" s="4">
        <v>6.7176</v>
      </c>
    </row>
    <row r="1065" spans="1:20" x14ac:dyDescent="0.3">
      <c r="A1065" s="2" t="s">
        <v>10601</v>
      </c>
      <c r="B1065" s="3">
        <v>42834</v>
      </c>
      <c r="C1065" s="3">
        <v>42956</v>
      </c>
      <c r="D1065" s="2" t="s">
        <v>22</v>
      </c>
      <c r="E1065" s="2" t="s">
        <v>4282</v>
      </c>
      <c r="F1065" s="2" t="s">
        <v>4283</v>
      </c>
      <c r="G1065" s="2" t="s">
        <v>108</v>
      </c>
      <c r="H1065" s="2" t="s">
        <v>26</v>
      </c>
      <c r="I1065" s="2" t="s">
        <v>3148</v>
      </c>
      <c r="J1065" s="2" t="s">
        <v>110</v>
      </c>
      <c r="K1065" s="4">
        <v>75043</v>
      </c>
      <c r="L1065" s="2" t="s">
        <v>111</v>
      </c>
      <c r="M1065" s="2" t="s">
        <v>558</v>
      </c>
      <c r="N1065" s="2" t="s">
        <v>46</v>
      </c>
      <c r="O1065" s="2" t="s">
        <v>70</v>
      </c>
      <c r="P1065" s="2" t="s">
        <v>559</v>
      </c>
      <c r="Q1065" s="4">
        <v>30.384</v>
      </c>
      <c r="R1065" s="4">
        <v>1</v>
      </c>
      <c r="S1065" s="4">
        <v>0.2</v>
      </c>
      <c r="T1065" s="4">
        <v>3.798</v>
      </c>
    </row>
    <row r="1066" spans="1:20" x14ac:dyDescent="0.3">
      <c r="A1066" s="2" t="s">
        <v>10602</v>
      </c>
      <c r="B1066" s="3">
        <v>42101</v>
      </c>
      <c r="C1066" s="3">
        <v>42223</v>
      </c>
      <c r="D1066" s="2" t="s">
        <v>22</v>
      </c>
      <c r="E1066" s="2" t="s">
        <v>6621</v>
      </c>
      <c r="F1066" s="2" t="s">
        <v>6622</v>
      </c>
      <c r="G1066" s="2" t="s">
        <v>108</v>
      </c>
      <c r="H1066" s="2" t="s">
        <v>26</v>
      </c>
      <c r="I1066" s="2" t="s">
        <v>1069</v>
      </c>
      <c r="J1066" s="2" t="s">
        <v>43</v>
      </c>
      <c r="K1066" s="4">
        <v>92024</v>
      </c>
      <c r="L1066" s="2" t="s">
        <v>44</v>
      </c>
      <c r="M1066" s="2" t="s">
        <v>1242</v>
      </c>
      <c r="N1066" s="2" t="s">
        <v>46</v>
      </c>
      <c r="O1066" s="2" t="s">
        <v>77</v>
      </c>
      <c r="P1066" s="2" t="s">
        <v>1243</v>
      </c>
      <c r="Q1066" s="4">
        <v>22.847999999999999</v>
      </c>
      <c r="R1066" s="4">
        <v>2</v>
      </c>
      <c r="S1066" s="4">
        <v>0.2</v>
      </c>
      <c r="T1066" s="4">
        <v>7.4256000000000002</v>
      </c>
    </row>
    <row r="1067" spans="1:20" x14ac:dyDescent="0.3">
      <c r="A1067" s="2" t="s">
        <v>10614</v>
      </c>
      <c r="B1067" s="3">
        <v>41642</v>
      </c>
      <c r="C1067" s="3">
        <v>41762</v>
      </c>
      <c r="D1067" s="2" t="s">
        <v>51</v>
      </c>
      <c r="E1067" s="2" t="s">
        <v>6193</v>
      </c>
      <c r="F1067" s="2" t="s">
        <v>6194</v>
      </c>
      <c r="G1067" s="2" t="s">
        <v>25</v>
      </c>
      <c r="H1067" s="2" t="s">
        <v>26</v>
      </c>
      <c r="I1067" s="2" t="s">
        <v>4711</v>
      </c>
      <c r="J1067" s="2" t="s">
        <v>110</v>
      </c>
      <c r="K1067" s="4">
        <v>79907</v>
      </c>
      <c r="L1067" s="2" t="s">
        <v>111</v>
      </c>
      <c r="M1067" s="2" t="s">
        <v>5477</v>
      </c>
      <c r="N1067" s="2" t="s">
        <v>46</v>
      </c>
      <c r="O1067" s="2" t="s">
        <v>305</v>
      </c>
      <c r="P1067" s="2" t="s">
        <v>5478</v>
      </c>
      <c r="Q1067" s="4">
        <v>18.84</v>
      </c>
      <c r="R1067" s="4">
        <v>5</v>
      </c>
      <c r="S1067" s="4">
        <v>0.2</v>
      </c>
      <c r="T1067" s="4">
        <v>-3.5325000000000002</v>
      </c>
    </row>
    <row r="1068" spans="1:20" x14ac:dyDescent="0.3">
      <c r="A1068" s="2" t="s">
        <v>10616</v>
      </c>
      <c r="B1068" s="3">
        <v>41643</v>
      </c>
      <c r="C1068" s="3">
        <v>41794</v>
      </c>
      <c r="D1068" s="2" t="s">
        <v>51</v>
      </c>
      <c r="E1068" s="2" t="s">
        <v>5201</v>
      </c>
      <c r="F1068" s="2" t="s">
        <v>5202</v>
      </c>
      <c r="G1068" s="2" t="s">
        <v>41</v>
      </c>
      <c r="H1068" s="2" t="s">
        <v>26</v>
      </c>
      <c r="I1068" s="2" t="s">
        <v>7307</v>
      </c>
      <c r="J1068" s="2" t="s">
        <v>1405</v>
      </c>
      <c r="K1068" s="4">
        <v>2151</v>
      </c>
      <c r="L1068" s="2" t="s">
        <v>161</v>
      </c>
      <c r="M1068" s="2" t="s">
        <v>9353</v>
      </c>
      <c r="N1068" s="2" t="s">
        <v>46</v>
      </c>
      <c r="O1068" s="2" t="s">
        <v>60</v>
      </c>
      <c r="P1068" s="2" t="s">
        <v>9354</v>
      </c>
      <c r="Q1068" s="4">
        <v>66.959999999999994</v>
      </c>
      <c r="R1068" s="4">
        <v>4</v>
      </c>
      <c r="S1068" s="4">
        <v>0</v>
      </c>
      <c r="T1068" s="4">
        <v>2.6783999999999999</v>
      </c>
    </row>
    <row r="1069" spans="1:20" x14ac:dyDescent="0.3">
      <c r="A1069" s="2" t="s">
        <v>10617</v>
      </c>
      <c r="B1069" s="3">
        <v>42865</v>
      </c>
      <c r="C1069" s="3">
        <v>43018</v>
      </c>
      <c r="D1069" s="2" t="s">
        <v>51</v>
      </c>
      <c r="E1069" s="2" t="s">
        <v>582</v>
      </c>
      <c r="F1069" s="2" t="s">
        <v>583</v>
      </c>
      <c r="G1069" s="2" t="s">
        <v>41</v>
      </c>
      <c r="H1069" s="2" t="s">
        <v>26</v>
      </c>
      <c r="I1069" s="2" t="s">
        <v>9317</v>
      </c>
      <c r="J1069" s="2" t="s">
        <v>43</v>
      </c>
      <c r="K1069" s="4">
        <v>95928</v>
      </c>
      <c r="L1069" s="2" t="s">
        <v>44</v>
      </c>
      <c r="M1069" s="2" t="s">
        <v>6209</v>
      </c>
      <c r="N1069" s="2" t="s">
        <v>31</v>
      </c>
      <c r="O1069" s="2" t="s">
        <v>35</v>
      </c>
      <c r="P1069" s="2" t="s">
        <v>6210</v>
      </c>
      <c r="Q1069" s="4">
        <v>435.16800000000001</v>
      </c>
      <c r="R1069" s="4">
        <v>4</v>
      </c>
      <c r="S1069" s="4">
        <v>0.2</v>
      </c>
      <c r="T1069" s="4">
        <v>-59.835599999999999</v>
      </c>
    </row>
    <row r="1070" spans="1:20" x14ac:dyDescent="0.3">
      <c r="A1070" s="2" t="s">
        <v>10620</v>
      </c>
      <c r="B1070" s="3">
        <v>42653</v>
      </c>
      <c r="C1070" s="3">
        <v>42714</v>
      </c>
      <c r="D1070" s="2" t="s">
        <v>209</v>
      </c>
      <c r="E1070" s="2" t="s">
        <v>5575</v>
      </c>
      <c r="F1070" s="2" t="s">
        <v>5576</v>
      </c>
      <c r="G1070" s="2" t="s">
        <v>41</v>
      </c>
      <c r="H1070" s="2" t="s">
        <v>26</v>
      </c>
      <c r="I1070" s="2" t="s">
        <v>917</v>
      </c>
      <c r="J1070" s="2" t="s">
        <v>519</v>
      </c>
      <c r="K1070" s="4">
        <v>80219</v>
      </c>
      <c r="L1070" s="2" t="s">
        <v>44</v>
      </c>
      <c r="M1070" s="2" t="s">
        <v>10621</v>
      </c>
      <c r="N1070" s="2" t="s">
        <v>31</v>
      </c>
      <c r="O1070" s="2" t="s">
        <v>32</v>
      </c>
      <c r="P1070" s="2" t="s">
        <v>10622</v>
      </c>
      <c r="Q1070" s="4">
        <v>90.882000000000005</v>
      </c>
      <c r="R1070" s="4">
        <v>3</v>
      </c>
      <c r="S1070" s="4">
        <v>0.7</v>
      </c>
      <c r="T1070" s="4">
        <v>-190.85220000000001</v>
      </c>
    </row>
    <row r="1071" spans="1:20" x14ac:dyDescent="0.3">
      <c r="A1071" s="2" t="s">
        <v>10626</v>
      </c>
      <c r="B1071" s="3">
        <v>41699</v>
      </c>
      <c r="C1071" s="3">
        <v>41821</v>
      </c>
      <c r="D1071" s="2" t="s">
        <v>51</v>
      </c>
      <c r="E1071" s="2" t="s">
        <v>286</v>
      </c>
      <c r="F1071" s="2" t="s">
        <v>287</v>
      </c>
      <c r="G1071" s="2" t="s">
        <v>25</v>
      </c>
      <c r="H1071" s="2" t="s">
        <v>26</v>
      </c>
      <c r="I1071" s="2" t="s">
        <v>205</v>
      </c>
      <c r="J1071" s="2" t="s">
        <v>110</v>
      </c>
      <c r="K1071" s="4">
        <v>77095</v>
      </c>
      <c r="L1071" s="2" t="s">
        <v>111</v>
      </c>
      <c r="M1071" s="2" t="s">
        <v>7363</v>
      </c>
      <c r="N1071" s="2" t="s">
        <v>46</v>
      </c>
      <c r="O1071" s="2" t="s">
        <v>94</v>
      </c>
      <c r="P1071" s="2" t="s">
        <v>7364</v>
      </c>
      <c r="Q1071" s="4">
        <v>16.448</v>
      </c>
      <c r="R1071" s="4">
        <v>2</v>
      </c>
      <c r="S1071" s="4">
        <v>0.2</v>
      </c>
      <c r="T1071" s="4">
        <v>5.5511999999999997</v>
      </c>
    </row>
    <row r="1072" spans="1:20" x14ac:dyDescent="0.3">
      <c r="A1072" s="2" t="s">
        <v>10636</v>
      </c>
      <c r="B1072" s="3">
        <v>42805</v>
      </c>
      <c r="C1072" s="3">
        <v>42866</v>
      </c>
      <c r="D1072" s="2" t="s">
        <v>209</v>
      </c>
      <c r="E1072" s="2" t="s">
        <v>6140</v>
      </c>
      <c r="F1072" s="2" t="s">
        <v>6141</v>
      </c>
      <c r="G1072" s="2" t="s">
        <v>108</v>
      </c>
      <c r="H1072" s="2" t="s">
        <v>26</v>
      </c>
      <c r="I1072" s="2" t="s">
        <v>1069</v>
      </c>
      <c r="J1072" s="2" t="s">
        <v>43</v>
      </c>
      <c r="K1072" s="4">
        <v>92037</v>
      </c>
      <c r="L1072" s="2" t="s">
        <v>44</v>
      </c>
      <c r="M1072" s="2" t="s">
        <v>1118</v>
      </c>
      <c r="N1072" s="2" t="s">
        <v>73</v>
      </c>
      <c r="O1072" s="2" t="s">
        <v>178</v>
      </c>
      <c r="P1072" s="2" t="s">
        <v>1119</v>
      </c>
      <c r="Q1072" s="4">
        <v>199.75</v>
      </c>
      <c r="R1072" s="4">
        <v>5</v>
      </c>
      <c r="S1072" s="4">
        <v>0</v>
      </c>
      <c r="T1072" s="4">
        <v>87.89</v>
      </c>
    </row>
    <row r="1073" spans="1:20" x14ac:dyDescent="0.3">
      <c r="A1073" s="2" t="s">
        <v>10637</v>
      </c>
      <c r="B1073" s="3">
        <v>41734</v>
      </c>
      <c r="C1073" s="3">
        <v>41825</v>
      </c>
      <c r="D1073" s="2" t="s">
        <v>209</v>
      </c>
      <c r="E1073" s="2" t="s">
        <v>8129</v>
      </c>
      <c r="F1073" s="2" t="s">
        <v>8130</v>
      </c>
      <c r="G1073" s="2" t="s">
        <v>41</v>
      </c>
      <c r="H1073" s="2" t="s">
        <v>26</v>
      </c>
      <c r="I1073" s="2" t="s">
        <v>99</v>
      </c>
      <c r="J1073" s="2" t="s">
        <v>100</v>
      </c>
      <c r="K1073" s="4">
        <v>98105</v>
      </c>
      <c r="L1073" s="2" t="s">
        <v>44</v>
      </c>
      <c r="M1073" s="2" t="s">
        <v>3758</v>
      </c>
      <c r="N1073" s="2" t="s">
        <v>31</v>
      </c>
      <c r="O1073" s="2" t="s">
        <v>67</v>
      </c>
      <c r="P1073" s="2" t="s">
        <v>3759</v>
      </c>
      <c r="Q1073" s="4">
        <v>12.18</v>
      </c>
      <c r="R1073" s="4">
        <v>7</v>
      </c>
      <c r="S1073" s="4">
        <v>0</v>
      </c>
      <c r="T1073" s="4">
        <v>3.8976000000000002</v>
      </c>
    </row>
    <row r="1074" spans="1:20" x14ac:dyDescent="0.3">
      <c r="A1074" s="2" t="s">
        <v>10638</v>
      </c>
      <c r="B1074" s="3">
        <v>42227</v>
      </c>
      <c r="C1074" s="3">
        <v>42349</v>
      </c>
      <c r="D1074" s="2" t="s">
        <v>51</v>
      </c>
      <c r="E1074" s="2" t="s">
        <v>3390</v>
      </c>
      <c r="F1074" s="2" t="s">
        <v>3391</v>
      </c>
      <c r="G1074" s="2" t="s">
        <v>25</v>
      </c>
      <c r="H1074" s="2" t="s">
        <v>26</v>
      </c>
      <c r="I1074" s="2" t="s">
        <v>7361</v>
      </c>
      <c r="J1074" s="2" t="s">
        <v>557</v>
      </c>
      <c r="K1074" s="4">
        <v>52001</v>
      </c>
      <c r="L1074" s="2" t="s">
        <v>111</v>
      </c>
      <c r="M1074" s="2" t="s">
        <v>3478</v>
      </c>
      <c r="N1074" s="2" t="s">
        <v>73</v>
      </c>
      <c r="O1074" s="2" t="s">
        <v>74</v>
      </c>
      <c r="P1074" s="2" t="s">
        <v>3479</v>
      </c>
      <c r="Q1074" s="4">
        <v>263.95999999999998</v>
      </c>
      <c r="R1074" s="4">
        <v>4</v>
      </c>
      <c r="S1074" s="4">
        <v>0</v>
      </c>
      <c r="T1074" s="4">
        <v>76.548400000000001</v>
      </c>
    </row>
    <row r="1075" spans="1:20" x14ac:dyDescent="0.3">
      <c r="A1075" s="2" t="s">
        <v>10640</v>
      </c>
      <c r="B1075" s="3">
        <v>41651</v>
      </c>
      <c r="C1075" s="3">
        <v>41710</v>
      </c>
      <c r="D1075" s="2" t="s">
        <v>209</v>
      </c>
      <c r="E1075" s="2" t="s">
        <v>7924</v>
      </c>
      <c r="F1075" s="2" t="s">
        <v>7925</v>
      </c>
      <c r="G1075" s="2" t="s">
        <v>25</v>
      </c>
      <c r="H1075" s="2" t="s">
        <v>26</v>
      </c>
      <c r="I1075" s="2" t="s">
        <v>1404</v>
      </c>
      <c r="J1075" s="2" t="s">
        <v>1405</v>
      </c>
      <c r="K1075" s="4">
        <v>1852</v>
      </c>
      <c r="L1075" s="2" t="s">
        <v>161</v>
      </c>
      <c r="M1075" s="2" t="s">
        <v>7955</v>
      </c>
      <c r="N1075" s="2" t="s">
        <v>73</v>
      </c>
      <c r="O1075" s="2" t="s">
        <v>74</v>
      </c>
      <c r="P1075" s="2" t="s">
        <v>7956</v>
      </c>
      <c r="Q1075" s="4">
        <v>271.89999999999998</v>
      </c>
      <c r="R1075" s="4">
        <v>2</v>
      </c>
      <c r="S1075" s="4">
        <v>0</v>
      </c>
      <c r="T1075" s="4">
        <v>78.850999999999999</v>
      </c>
    </row>
    <row r="1076" spans="1:20" x14ac:dyDescent="0.3">
      <c r="A1076" s="2" t="s">
        <v>10641</v>
      </c>
      <c r="B1076" s="3">
        <v>42561</v>
      </c>
      <c r="C1076" s="3">
        <v>42684</v>
      </c>
      <c r="D1076" s="2" t="s">
        <v>51</v>
      </c>
      <c r="E1076" s="2" t="s">
        <v>4709</v>
      </c>
      <c r="F1076" s="2" t="s">
        <v>4710</v>
      </c>
      <c r="G1076" s="2" t="s">
        <v>25</v>
      </c>
      <c r="H1076" s="2" t="s">
        <v>26</v>
      </c>
      <c r="I1076" s="2" t="s">
        <v>2190</v>
      </c>
      <c r="J1076" s="2" t="s">
        <v>100</v>
      </c>
      <c r="K1076" s="4">
        <v>98270</v>
      </c>
      <c r="L1076" s="2" t="s">
        <v>44</v>
      </c>
      <c r="M1076" s="2" t="s">
        <v>7137</v>
      </c>
      <c r="N1076" s="2" t="s">
        <v>46</v>
      </c>
      <c r="O1076" s="2" t="s">
        <v>305</v>
      </c>
      <c r="P1076" s="2" t="s">
        <v>7138</v>
      </c>
      <c r="Q1076" s="4">
        <v>93.36</v>
      </c>
      <c r="R1076" s="4">
        <v>12</v>
      </c>
      <c r="S1076" s="4">
        <v>0</v>
      </c>
      <c r="T1076" s="4">
        <v>0.93359999999999999</v>
      </c>
    </row>
    <row r="1077" spans="1:20" x14ac:dyDescent="0.3">
      <c r="A1077" s="2" t="s">
        <v>10647</v>
      </c>
      <c r="B1077" s="3">
        <v>41891</v>
      </c>
      <c r="C1077" s="3">
        <v>41952</v>
      </c>
      <c r="D1077" s="2" t="s">
        <v>209</v>
      </c>
      <c r="E1077" s="2" t="s">
        <v>3542</v>
      </c>
      <c r="F1077" s="2" t="s">
        <v>3543</v>
      </c>
      <c r="G1077" s="2" t="s">
        <v>108</v>
      </c>
      <c r="H1077" s="2" t="s">
        <v>26</v>
      </c>
      <c r="I1077" s="2" t="s">
        <v>2798</v>
      </c>
      <c r="J1077" s="2" t="s">
        <v>567</v>
      </c>
      <c r="K1077" s="4">
        <v>43130</v>
      </c>
      <c r="L1077" s="2" t="s">
        <v>161</v>
      </c>
      <c r="M1077" s="2" t="s">
        <v>6013</v>
      </c>
      <c r="N1077" s="2" t="s">
        <v>31</v>
      </c>
      <c r="O1077" s="2" t="s">
        <v>67</v>
      </c>
      <c r="P1077" s="2" t="s">
        <v>6014</v>
      </c>
      <c r="Q1077" s="4">
        <v>60.671999999999997</v>
      </c>
      <c r="R1077" s="4">
        <v>6</v>
      </c>
      <c r="S1077" s="4">
        <v>0.2</v>
      </c>
      <c r="T1077" s="4">
        <v>12.892799999999999</v>
      </c>
    </row>
    <row r="1078" spans="1:20" x14ac:dyDescent="0.3">
      <c r="A1078" s="2" t="s">
        <v>10649</v>
      </c>
      <c r="B1078" s="3">
        <v>42777</v>
      </c>
      <c r="C1078" s="3">
        <v>42866</v>
      </c>
      <c r="D1078" s="2" t="s">
        <v>209</v>
      </c>
      <c r="E1078" s="2" t="s">
        <v>732</v>
      </c>
      <c r="F1078" s="2" t="s">
        <v>733</v>
      </c>
      <c r="G1078" s="2" t="s">
        <v>25</v>
      </c>
      <c r="H1078" s="2" t="s">
        <v>26</v>
      </c>
      <c r="I1078" s="2" t="s">
        <v>5715</v>
      </c>
      <c r="J1078" s="2" t="s">
        <v>675</v>
      </c>
      <c r="K1078" s="4">
        <v>63116</v>
      </c>
      <c r="L1078" s="2" t="s">
        <v>111</v>
      </c>
      <c r="M1078" s="2" t="s">
        <v>7885</v>
      </c>
      <c r="N1078" s="2" t="s">
        <v>46</v>
      </c>
      <c r="O1078" s="2" t="s">
        <v>80</v>
      </c>
      <c r="P1078" s="2" t="s">
        <v>7886</v>
      </c>
      <c r="Q1078" s="4">
        <v>83.9</v>
      </c>
      <c r="R1078" s="4">
        <v>10</v>
      </c>
      <c r="S1078" s="4">
        <v>0</v>
      </c>
      <c r="T1078" s="4">
        <v>20.975000000000001</v>
      </c>
    </row>
    <row r="1079" spans="1:20" x14ac:dyDescent="0.3">
      <c r="A1079" s="2" t="s">
        <v>10653</v>
      </c>
      <c r="B1079" s="3">
        <v>42552</v>
      </c>
      <c r="C1079" s="3">
        <v>42675</v>
      </c>
      <c r="D1079" s="2" t="s">
        <v>51</v>
      </c>
      <c r="E1079" s="2" t="s">
        <v>3673</v>
      </c>
      <c r="F1079" s="2" t="s">
        <v>3674</v>
      </c>
      <c r="G1079" s="2" t="s">
        <v>25</v>
      </c>
      <c r="H1079" s="2" t="s">
        <v>26</v>
      </c>
      <c r="I1079" s="2" t="s">
        <v>1824</v>
      </c>
      <c r="J1079" s="2" t="s">
        <v>110</v>
      </c>
      <c r="K1079" s="4">
        <v>79109</v>
      </c>
      <c r="L1079" s="2" t="s">
        <v>111</v>
      </c>
      <c r="M1079" s="2" t="s">
        <v>4470</v>
      </c>
      <c r="N1079" s="2" t="s">
        <v>31</v>
      </c>
      <c r="O1079" s="2" t="s">
        <v>67</v>
      </c>
      <c r="P1079" s="2" t="s">
        <v>6458</v>
      </c>
      <c r="Q1079" s="4">
        <v>23.076000000000001</v>
      </c>
      <c r="R1079" s="4">
        <v>3</v>
      </c>
      <c r="S1079" s="4">
        <v>0.6</v>
      </c>
      <c r="T1079" s="4">
        <v>-10.9611</v>
      </c>
    </row>
    <row r="1080" spans="1:20" x14ac:dyDescent="0.3">
      <c r="A1080" s="2" t="s">
        <v>10665</v>
      </c>
      <c r="B1080" s="3">
        <v>42805</v>
      </c>
      <c r="C1080" s="3">
        <v>42897</v>
      </c>
      <c r="D1080" s="2" t="s">
        <v>22</v>
      </c>
      <c r="E1080" s="2" t="s">
        <v>5869</v>
      </c>
      <c r="F1080" s="2" t="s">
        <v>5870</v>
      </c>
      <c r="G1080" s="2" t="s">
        <v>25</v>
      </c>
      <c r="H1080" s="2" t="s">
        <v>26</v>
      </c>
      <c r="I1080" s="2" t="s">
        <v>590</v>
      </c>
      <c r="J1080" s="2" t="s">
        <v>92</v>
      </c>
      <c r="K1080" s="4">
        <v>28403</v>
      </c>
      <c r="L1080" s="2" t="s">
        <v>29</v>
      </c>
      <c r="M1080" s="2" t="s">
        <v>4368</v>
      </c>
      <c r="N1080" s="2" t="s">
        <v>46</v>
      </c>
      <c r="O1080" s="2" t="s">
        <v>94</v>
      </c>
      <c r="P1080" s="2" t="s">
        <v>4369</v>
      </c>
      <c r="Q1080" s="4">
        <v>16.271999999999998</v>
      </c>
      <c r="R1080" s="4">
        <v>3</v>
      </c>
      <c r="S1080" s="4">
        <v>0.2</v>
      </c>
      <c r="T1080" s="4">
        <v>5.2884000000000002</v>
      </c>
    </row>
    <row r="1081" spans="1:20" x14ac:dyDescent="0.3">
      <c r="A1081" s="2" t="s">
        <v>10666</v>
      </c>
      <c r="B1081" s="3">
        <v>42436</v>
      </c>
      <c r="C1081" s="3">
        <v>42558</v>
      </c>
      <c r="D1081" s="2" t="s">
        <v>51</v>
      </c>
      <c r="E1081" s="2" t="s">
        <v>1533</v>
      </c>
      <c r="F1081" s="2" t="s">
        <v>1534</v>
      </c>
      <c r="G1081" s="2" t="s">
        <v>41</v>
      </c>
      <c r="H1081" s="2" t="s">
        <v>26</v>
      </c>
      <c r="I1081" s="2" t="s">
        <v>302</v>
      </c>
      <c r="J1081" s="2" t="s">
        <v>303</v>
      </c>
      <c r="K1081" s="4">
        <v>10035</v>
      </c>
      <c r="L1081" s="2" t="s">
        <v>161</v>
      </c>
      <c r="M1081" s="2" t="s">
        <v>8881</v>
      </c>
      <c r="N1081" s="2" t="s">
        <v>46</v>
      </c>
      <c r="O1081" s="2" t="s">
        <v>80</v>
      </c>
      <c r="P1081" s="2" t="s">
        <v>8882</v>
      </c>
      <c r="Q1081" s="4">
        <v>706.86</v>
      </c>
      <c r="R1081" s="4">
        <v>7</v>
      </c>
      <c r="S1081" s="4">
        <v>0</v>
      </c>
      <c r="T1081" s="4">
        <v>197.92080000000001</v>
      </c>
    </row>
    <row r="1082" spans="1:20" x14ac:dyDescent="0.3">
      <c r="A1082" s="2" t="s">
        <v>10672</v>
      </c>
      <c r="B1082" s="3">
        <v>42562</v>
      </c>
      <c r="C1082" s="3">
        <v>42624</v>
      </c>
      <c r="D1082" s="2" t="s">
        <v>209</v>
      </c>
      <c r="E1082" s="2" t="s">
        <v>5487</v>
      </c>
      <c r="F1082" s="2" t="s">
        <v>5488</v>
      </c>
      <c r="G1082" s="2" t="s">
        <v>25</v>
      </c>
      <c r="H1082" s="2" t="s">
        <v>26</v>
      </c>
      <c r="I1082" s="2" t="s">
        <v>443</v>
      </c>
      <c r="J1082" s="2" t="s">
        <v>303</v>
      </c>
      <c r="K1082" s="4">
        <v>14609</v>
      </c>
      <c r="L1082" s="2" t="s">
        <v>161</v>
      </c>
      <c r="M1082" s="2" t="s">
        <v>2218</v>
      </c>
      <c r="N1082" s="2" t="s">
        <v>73</v>
      </c>
      <c r="O1082" s="2" t="s">
        <v>74</v>
      </c>
      <c r="P1082" s="2" t="s">
        <v>2219</v>
      </c>
      <c r="Q1082" s="4">
        <v>263.95999999999998</v>
      </c>
      <c r="R1082" s="4">
        <v>4</v>
      </c>
      <c r="S1082" s="4">
        <v>0</v>
      </c>
      <c r="T1082" s="4">
        <v>71.269199999999998</v>
      </c>
    </row>
    <row r="1083" spans="1:20" x14ac:dyDescent="0.3">
      <c r="A1083" s="2" t="s">
        <v>10674</v>
      </c>
      <c r="B1083" s="3">
        <v>42736</v>
      </c>
      <c r="C1083" s="3">
        <v>42856</v>
      </c>
      <c r="D1083" s="2" t="s">
        <v>51</v>
      </c>
      <c r="E1083" s="2" t="s">
        <v>529</v>
      </c>
      <c r="F1083" s="2" t="s">
        <v>530</v>
      </c>
      <c r="G1083" s="2" t="s">
        <v>25</v>
      </c>
      <c r="H1083" s="2" t="s">
        <v>26</v>
      </c>
      <c r="I1083" s="2" t="s">
        <v>1900</v>
      </c>
      <c r="J1083" s="2" t="s">
        <v>110</v>
      </c>
      <c r="K1083" s="4">
        <v>77340</v>
      </c>
      <c r="L1083" s="2" t="s">
        <v>111</v>
      </c>
      <c r="M1083" s="2" t="s">
        <v>1840</v>
      </c>
      <c r="N1083" s="2" t="s">
        <v>46</v>
      </c>
      <c r="O1083" s="2" t="s">
        <v>60</v>
      </c>
      <c r="P1083" s="2" t="s">
        <v>1841</v>
      </c>
      <c r="Q1083" s="4">
        <v>454.56</v>
      </c>
      <c r="R1083" s="4">
        <v>5</v>
      </c>
      <c r="S1083" s="4">
        <v>0.2</v>
      </c>
      <c r="T1083" s="4">
        <v>-107.958</v>
      </c>
    </row>
    <row r="1084" spans="1:20" x14ac:dyDescent="0.3">
      <c r="A1084" s="2" t="s">
        <v>10685</v>
      </c>
      <c r="B1084" s="3">
        <v>42193</v>
      </c>
      <c r="C1084" s="3">
        <v>42255</v>
      </c>
      <c r="D1084" s="2" t="s">
        <v>209</v>
      </c>
      <c r="E1084" s="2" t="s">
        <v>3519</v>
      </c>
      <c r="F1084" s="2" t="s">
        <v>3520</v>
      </c>
      <c r="G1084" s="2" t="s">
        <v>41</v>
      </c>
      <c r="H1084" s="2" t="s">
        <v>26</v>
      </c>
      <c r="I1084" s="2" t="s">
        <v>5064</v>
      </c>
      <c r="J1084" s="2" t="s">
        <v>3109</v>
      </c>
      <c r="K1084" s="4">
        <v>21215</v>
      </c>
      <c r="L1084" s="2" t="s">
        <v>161</v>
      </c>
      <c r="M1084" s="2" t="s">
        <v>152</v>
      </c>
      <c r="N1084" s="2" t="s">
        <v>46</v>
      </c>
      <c r="O1084" s="2" t="s">
        <v>80</v>
      </c>
      <c r="P1084" s="2" t="s">
        <v>153</v>
      </c>
      <c r="Q1084" s="4">
        <v>77.58</v>
      </c>
      <c r="R1084" s="4">
        <v>9</v>
      </c>
      <c r="S1084" s="4">
        <v>0</v>
      </c>
      <c r="T1084" s="4">
        <v>20.1708</v>
      </c>
    </row>
    <row r="1085" spans="1:20" x14ac:dyDescent="0.3">
      <c r="A1085" s="2" t="s">
        <v>10701</v>
      </c>
      <c r="B1085" s="3">
        <v>42381</v>
      </c>
      <c r="C1085" s="3">
        <v>42441</v>
      </c>
      <c r="D1085" s="2" t="s">
        <v>22</v>
      </c>
      <c r="E1085" s="2" t="s">
        <v>6241</v>
      </c>
      <c r="F1085" s="2" t="s">
        <v>6242</v>
      </c>
      <c r="G1085" s="2" t="s">
        <v>25</v>
      </c>
      <c r="H1085" s="2" t="s">
        <v>26</v>
      </c>
      <c r="I1085" s="2" t="s">
        <v>5740</v>
      </c>
      <c r="J1085" s="2" t="s">
        <v>110</v>
      </c>
      <c r="K1085" s="4">
        <v>76903</v>
      </c>
      <c r="L1085" s="2" t="s">
        <v>111</v>
      </c>
      <c r="M1085" s="2" t="s">
        <v>2079</v>
      </c>
      <c r="N1085" s="2" t="s">
        <v>31</v>
      </c>
      <c r="O1085" s="2" t="s">
        <v>35</v>
      </c>
      <c r="P1085" s="2" t="s">
        <v>2080</v>
      </c>
      <c r="Q1085" s="4">
        <v>248.43</v>
      </c>
      <c r="R1085" s="4">
        <v>5</v>
      </c>
      <c r="S1085" s="4">
        <v>0.3</v>
      </c>
      <c r="T1085" s="4">
        <v>-17.745000000000001</v>
      </c>
    </row>
    <row r="1086" spans="1:20" x14ac:dyDescent="0.3">
      <c r="A1086" s="2" t="s">
        <v>10702</v>
      </c>
      <c r="B1086" s="3">
        <v>42804</v>
      </c>
      <c r="C1086" s="3">
        <v>42926</v>
      </c>
      <c r="D1086" s="2" t="s">
        <v>22</v>
      </c>
      <c r="E1086" s="2" t="s">
        <v>4120</v>
      </c>
      <c r="F1086" s="2" t="s">
        <v>4121</v>
      </c>
      <c r="G1086" s="2" t="s">
        <v>41</v>
      </c>
      <c r="H1086" s="2" t="s">
        <v>26</v>
      </c>
      <c r="I1086" s="2" t="s">
        <v>681</v>
      </c>
      <c r="J1086" s="2" t="s">
        <v>110</v>
      </c>
      <c r="K1086" s="4">
        <v>77506</v>
      </c>
      <c r="L1086" s="2" t="s">
        <v>111</v>
      </c>
      <c r="M1086" s="2" t="s">
        <v>4052</v>
      </c>
      <c r="N1086" s="2" t="s">
        <v>46</v>
      </c>
      <c r="O1086" s="2" t="s">
        <v>70</v>
      </c>
      <c r="P1086" s="2" t="s">
        <v>4053</v>
      </c>
      <c r="Q1086" s="4">
        <v>20.64</v>
      </c>
      <c r="R1086" s="4">
        <v>5</v>
      </c>
      <c r="S1086" s="4">
        <v>0.2</v>
      </c>
      <c r="T1086" s="4">
        <v>2.3220000000000001</v>
      </c>
    </row>
    <row r="1087" spans="1:20" x14ac:dyDescent="0.3">
      <c r="A1087" s="2" t="s">
        <v>10709</v>
      </c>
      <c r="B1087" s="3">
        <v>42925</v>
      </c>
      <c r="C1087" s="3">
        <v>43078</v>
      </c>
      <c r="D1087" s="2" t="s">
        <v>51</v>
      </c>
      <c r="E1087" s="2" t="s">
        <v>3289</v>
      </c>
      <c r="F1087" s="2" t="s">
        <v>3290</v>
      </c>
      <c r="G1087" s="2" t="s">
        <v>25</v>
      </c>
      <c r="H1087" s="2" t="s">
        <v>26</v>
      </c>
      <c r="I1087" s="2" t="s">
        <v>10295</v>
      </c>
      <c r="J1087" s="2" t="s">
        <v>43</v>
      </c>
      <c r="K1087" s="4">
        <v>95351</v>
      </c>
      <c r="L1087" s="2" t="s">
        <v>44</v>
      </c>
      <c r="M1087" s="2" t="s">
        <v>1008</v>
      </c>
      <c r="N1087" s="2" t="s">
        <v>31</v>
      </c>
      <c r="O1087" s="2" t="s">
        <v>35</v>
      </c>
      <c r="P1087" s="2" t="s">
        <v>1009</v>
      </c>
      <c r="Q1087" s="4">
        <v>161.56800000000001</v>
      </c>
      <c r="R1087" s="4">
        <v>2</v>
      </c>
      <c r="S1087" s="4">
        <v>0.2</v>
      </c>
      <c r="T1087" s="4">
        <v>-28.2744</v>
      </c>
    </row>
    <row r="1088" spans="1:20" x14ac:dyDescent="0.3">
      <c r="A1088" s="2" t="s">
        <v>10718</v>
      </c>
      <c r="B1088" s="3">
        <v>42492</v>
      </c>
      <c r="C1088" s="3">
        <v>42645</v>
      </c>
      <c r="D1088" s="2" t="s">
        <v>51</v>
      </c>
      <c r="E1088" s="2" t="s">
        <v>6156</v>
      </c>
      <c r="F1088" s="2" t="s">
        <v>6157</v>
      </c>
      <c r="G1088" s="2" t="s">
        <v>25</v>
      </c>
      <c r="H1088" s="2" t="s">
        <v>26</v>
      </c>
      <c r="I1088" s="2" t="s">
        <v>1069</v>
      </c>
      <c r="J1088" s="2" t="s">
        <v>43</v>
      </c>
      <c r="K1088" s="4">
        <v>92037</v>
      </c>
      <c r="L1088" s="2" t="s">
        <v>44</v>
      </c>
      <c r="M1088" s="2" t="s">
        <v>2673</v>
      </c>
      <c r="N1088" s="2" t="s">
        <v>46</v>
      </c>
      <c r="O1088" s="2" t="s">
        <v>47</v>
      </c>
      <c r="P1088" s="2" t="s">
        <v>2674</v>
      </c>
      <c r="Q1088" s="4">
        <v>14.73</v>
      </c>
      <c r="R1088" s="4">
        <v>3</v>
      </c>
      <c r="S1088" s="4">
        <v>0</v>
      </c>
      <c r="T1088" s="4">
        <v>7.2176999999999998</v>
      </c>
    </row>
    <row r="1089" spans="1:20" x14ac:dyDescent="0.3">
      <c r="A1089" s="2" t="s">
        <v>10727</v>
      </c>
      <c r="B1089" s="3">
        <v>42470</v>
      </c>
      <c r="C1089" s="3">
        <v>42623</v>
      </c>
      <c r="D1089" s="2" t="s">
        <v>51</v>
      </c>
      <c r="E1089" s="2" t="s">
        <v>2241</v>
      </c>
      <c r="F1089" s="2" t="s">
        <v>2242</v>
      </c>
      <c r="G1089" s="2" t="s">
        <v>25</v>
      </c>
      <c r="H1089" s="2" t="s">
        <v>26</v>
      </c>
      <c r="I1089" s="2" t="s">
        <v>5064</v>
      </c>
      <c r="J1089" s="2" t="s">
        <v>3109</v>
      </c>
      <c r="K1089" s="4">
        <v>21215</v>
      </c>
      <c r="L1089" s="2" t="s">
        <v>161</v>
      </c>
      <c r="M1089" s="2" t="s">
        <v>4313</v>
      </c>
      <c r="N1089" s="2" t="s">
        <v>31</v>
      </c>
      <c r="O1089" s="2" t="s">
        <v>57</v>
      </c>
      <c r="P1089" s="2" t="s">
        <v>4314</v>
      </c>
      <c r="Q1089" s="4">
        <v>239.37200000000001</v>
      </c>
      <c r="R1089" s="4">
        <v>2</v>
      </c>
      <c r="S1089" s="4">
        <v>0.3</v>
      </c>
      <c r="T1089" s="4">
        <v>-23.937200000000001</v>
      </c>
    </row>
    <row r="1090" spans="1:20" x14ac:dyDescent="0.3">
      <c r="A1090" s="2" t="s">
        <v>10733</v>
      </c>
      <c r="B1090" s="3">
        <v>42046</v>
      </c>
      <c r="C1090" s="3">
        <v>42166</v>
      </c>
      <c r="D1090" s="2" t="s">
        <v>51</v>
      </c>
      <c r="E1090" s="2" t="s">
        <v>2803</v>
      </c>
      <c r="F1090" s="2" t="s">
        <v>2804</v>
      </c>
      <c r="G1090" s="2" t="s">
        <v>25</v>
      </c>
      <c r="H1090" s="2" t="s">
        <v>26</v>
      </c>
      <c r="I1090" s="2" t="s">
        <v>1069</v>
      </c>
      <c r="J1090" s="2" t="s">
        <v>43</v>
      </c>
      <c r="K1090" s="4">
        <v>92105</v>
      </c>
      <c r="L1090" s="2" t="s">
        <v>44</v>
      </c>
      <c r="M1090" s="2" t="s">
        <v>6331</v>
      </c>
      <c r="N1090" s="2" t="s">
        <v>31</v>
      </c>
      <c r="O1090" s="2" t="s">
        <v>67</v>
      </c>
      <c r="P1090" s="2" t="s">
        <v>6332</v>
      </c>
      <c r="Q1090" s="4">
        <v>96.96</v>
      </c>
      <c r="R1090" s="4">
        <v>6</v>
      </c>
      <c r="S1090" s="4">
        <v>0</v>
      </c>
      <c r="T1090" s="4">
        <v>33.936</v>
      </c>
    </row>
    <row r="1091" spans="1:20" x14ac:dyDescent="0.3">
      <c r="A1091" s="2" t="s">
        <v>10743</v>
      </c>
      <c r="B1091" s="3">
        <v>42409</v>
      </c>
      <c r="C1091" s="3">
        <v>42591</v>
      </c>
      <c r="D1091" s="2" t="s">
        <v>51</v>
      </c>
      <c r="E1091" s="2" t="s">
        <v>5859</v>
      </c>
      <c r="F1091" s="2" t="s">
        <v>5860</v>
      </c>
      <c r="G1091" s="2" t="s">
        <v>25</v>
      </c>
      <c r="H1091" s="2" t="s">
        <v>26</v>
      </c>
      <c r="I1091" s="2" t="s">
        <v>1554</v>
      </c>
      <c r="J1091" s="2" t="s">
        <v>100</v>
      </c>
      <c r="K1091" s="4">
        <v>98198</v>
      </c>
      <c r="L1091" s="2" t="s">
        <v>44</v>
      </c>
      <c r="M1091" s="2" t="s">
        <v>2706</v>
      </c>
      <c r="N1091" s="2" t="s">
        <v>73</v>
      </c>
      <c r="O1091" s="2" t="s">
        <v>1368</v>
      </c>
      <c r="P1091" s="2" t="s">
        <v>2707</v>
      </c>
      <c r="Q1091" s="4">
        <v>999.98</v>
      </c>
      <c r="R1091" s="4">
        <v>2</v>
      </c>
      <c r="S1091" s="4">
        <v>0</v>
      </c>
      <c r="T1091" s="4">
        <v>449.99099999999999</v>
      </c>
    </row>
    <row r="1092" spans="1:20" x14ac:dyDescent="0.3">
      <c r="A1092" s="2" t="s">
        <v>10744</v>
      </c>
      <c r="B1092" s="3">
        <v>42043</v>
      </c>
      <c r="C1092" s="3">
        <v>42163</v>
      </c>
      <c r="D1092" s="2" t="s">
        <v>51</v>
      </c>
      <c r="E1092" s="2" t="s">
        <v>2075</v>
      </c>
      <c r="F1092" s="2" t="s">
        <v>2076</v>
      </c>
      <c r="G1092" s="2" t="s">
        <v>25</v>
      </c>
      <c r="H1092" s="2" t="s">
        <v>26</v>
      </c>
      <c r="I1092" s="2" t="s">
        <v>359</v>
      </c>
      <c r="J1092" s="2" t="s">
        <v>477</v>
      </c>
      <c r="K1092" s="4">
        <v>97477</v>
      </c>
      <c r="L1092" s="2" t="s">
        <v>44</v>
      </c>
      <c r="M1092" s="2" t="s">
        <v>7697</v>
      </c>
      <c r="N1092" s="2" t="s">
        <v>31</v>
      </c>
      <c r="O1092" s="2" t="s">
        <v>57</v>
      </c>
      <c r="P1092" s="2" t="s">
        <v>7698</v>
      </c>
      <c r="Q1092" s="4">
        <v>277.5</v>
      </c>
      <c r="R1092" s="4">
        <v>4</v>
      </c>
      <c r="S1092" s="4">
        <v>0.5</v>
      </c>
      <c r="T1092" s="4">
        <v>-188.7</v>
      </c>
    </row>
    <row r="1093" spans="1:20" x14ac:dyDescent="0.3">
      <c r="A1093" s="2" t="s">
        <v>10750</v>
      </c>
      <c r="B1093" s="3">
        <v>42045</v>
      </c>
      <c r="C1093" s="3">
        <v>42134</v>
      </c>
      <c r="D1093" s="2" t="s">
        <v>22</v>
      </c>
      <c r="E1093" s="2" t="s">
        <v>4677</v>
      </c>
      <c r="F1093" s="2" t="s">
        <v>4678</v>
      </c>
      <c r="G1093" s="2" t="s">
        <v>25</v>
      </c>
      <c r="H1093" s="2" t="s">
        <v>26</v>
      </c>
      <c r="I1093" s="2" t="s">
        <v>3828</v>
      </c>
      <c r="J1093" s="2" t="s">
        <v>3109</v>
      </c>
      <c r="K1093" s="4">
        <v>20852</v>
      </c>
      <c r="L1093" s="2" t="s">
        <v>161</v>
      </c>
      <c r="M1093" s="2" t="s">
        <v>2997</v>
      </c>
      <c r="N1093" s="2" t="s">
        <v>46</v>
      </c>
      <c r="O1093" s="2" t="s">
        <v>94</v>
      </c>
      <c r="P1093" s="2" t="s">
        <v>2998</v>
      </c>
      <c r="Q1093" s="4">
        <v>19.440000000000001</v>
      </c>
      <c r="R1093" s="4">
        <v>3</v>
      </c>
      <c r="S1093" s="4">
        <v>0</v>
      </c>
      <c r="T1093" s="4">
        <v>9.3312000000000008</v>
      </c>
    </row>
    <row r="1094" spans="1:20" x14ac:dyDescent="0.3">
      <c r="A1094" s="2" t="s">
        <v>10753</v>
      </c>
      <c r="B1094" s="3">
        <v>42167</v>
      </c>
      <c r="C1094" s="3">
        <v>42320</v>
      </c>
      <c r="D1094" s="2" t="s">
        <v>22</v>
      </c>
      <c r="E1094" s="2" t="s">
        <v>1030</v>
      </c>
      <c r="F1094" s="2" t="s">
        <v>1031</v>
      </c>
      <c r="G1094" s="2" t="s">
        <v>41</v>
      </c>
      <c r="H1094" s="2" t="s">
        <v>26</v>
      </c>
      <c r="I1094" s="2" t="s">
        <v>9125</v>
      </c>
      <c r="J1094" s="2" t="s">
        <v>43</v>
      </c>
      <c r="K1094" s="4">
        <v>93101</v>
      </c>
      <c r="L1094" s="2" t="s">
        <v>44</v>
      </c>
      <c r="M1094" s="2" t="s">
        <v>4747</v>
      </c>
      <c r="N1094" s="2" t="s">
        <v>46</v>
      </c>
      <c r="O1094" s="2" t="s">
        <v>94</v>
      </c>
      <c r="P1094" s="2" t="s">
        <v>4748</v>
      </c>
      <c r="Q1094" s="4">
        <v>8.9600000000000009</v>
      </c>
      <c r="R1094" s="4">
        <v>2</v>
      </c>
      <c r="S1094" s="4">
        <v>0</v>
      </c>
      <c r="T1094" s="4">
        <v>4.3903999999999996</v>
      </c>
    </row>
    <row r="1095" spans="1:20" x14ac:dyDescent="0.3">
      <c r="A1095" s="2" t="s">
        <v>10754</v>
      </c>
      <c r="B1095" s="3">
        <v>42864</v>
      </c>
      <c r="C1095" s="3">
        <v>42987</v>
      </c>
      <c r="D1095" s="2" t="s">
        <v>51</v>
      </c>
      <c r="E1095" s="2" t="s">
        <v>4127</v>
      </c>
      <c r="F1095" s="2" t="s">
        <v>4128</v>
      </c>
      <c r="G1095" s="2" t="s">
        <v>25</v>
      </c>
      <c r="H1095" s="2" t="s">
        <v>26</v>
      </c>
      <c r="I1095" s="2" t="s">
        <v>5772</v>
      </c>
      <c r="J1095" s="2" t="s">
        <v>381</v>
      </c>
      <c r="K1095" s="4">
        <v>37918</v>
      </c>
      <c r="L1095" s="2" t="s">
        <v>29</v>
      </c>
      <c r="M1095" s="2" t="s">
        <v>5089</v>
      </c>
      <c r="N1095" s="2" t="s">
        <v>73</v>
      </c>
      <c r="O1095" s="2" t="s">
        <v>178</v>
      </c>
      <c r="P1095" s="2" t="s">
        <v>5090</v>
      </c>
      <c r="Q1095" s="4">
        <v>89.567999999999998</v>
      </c>
      <c r="R1095" s="4">
        <v>4</v>
      </c>
      <c r="S1095" s="4">
        <v>0.2</v>
      </c>
      <c r="T1095" s="4">
        <v>-1.1195999999999999</v>
      </c>
    </row>
    <row r="1096" spans="1:20" x14ac:dyDescent="0.3">
      <c r="A1096" s="2" t="s">
        <v>10756</v>
      </c>
      <c r="B1096" s="3">
        <v>42227</v>
      </c>
      <c r="C1096" s="3">
        <v>42227</v>
      </c>
      <c r="D1096" s="2" t="s">
        <v>1455</v>
      </c>
      <c r="E1096" s="2" t="s">
        <v>4450</v>
      </c>
      <c r="F1096" s="2" t="s">
        <v>4451</v>
      </c>
      <c r="G1096" s="2" t="s">
        <v>41</v>
      </c>
      <c r="H1096" s="2" t="s">
        <v>26</v>
      </c>
      <c r="I1096" s="2" t="s">
        <v>302</v>
      </c>
      <c r="J1096" s="2" t="s">
        <v>303</v>
      </c>
      <c r="K1096" s="4">
        <v>10024</v>
      </c>
      <c r="L1096" s="2" t="s">
        <v>161</v>
      </c>
      <c r="M1096" s="2" t="s">
        <v>8402</v>
      </c>
      <c r="N1096" s="2" t="s">
        <v>46</v>
      </c>
      <c r="O1096" s="2" t="s">
        <v>60</v>
      </c>
      <c r="P1096" s="2" t="s">
        <v>8403</v>
      </c>
      <c r="Q1096" s="4">
        <v>67.150000000000006</v>
      </c>
      <c r="R1096" s="4">
        <v>5</v>
      </c>
      <c r="S1096" s="4">
        <v>0</v>
      </c>
      <c r="T1096" s="4">
        <v>16.787500000000001</v>
      </c>
    </row>
    <row r="1097" spans="1:20" x14ac:dyDescent="0.3">
      <c r="A1097" s="2" t="s">
        <v>10759</v>
      </c>
      <c r="B1097" s="3">
        <v>42925</v>
      </c>
      <c r="C1097" s="3">
        <v>43078</v>
      </c>
      <c r="D1097" s="2" t="s">
        <v>51</v>
      </c>
      <c r="E1097" s="2" t="s">
        <v>6951</v>
      </c>
      <c r="F1097" s="2" t="s">
        <v>6952</v>
      </c>
      <c r="G1097" s="2" t="s">
        <v>41</v>
      </c>
      <c r="H1097" s="2" t="s">
        <v>26</v>
      </c>
      <c r="I1097" s="2" t="s">
        <v>6339</v>
      </c>
      <c r="J1097" s="2" t="s">
        <v>381</v>
      </c>
      <c r="K1097" s="4">
        <v>37211</v>
      </c>
      <c r="L1097" s="2" t="s">
        <v>29</v>
      </c>
      <c r="M1097" s="2" t="s">
        <v>2077</v>
      </c>
      <c r="N1097" s="2" t="s">
        <v>46</v>
      </c>
      <c r="O1097" s="2" t="s">
        <v>80</v>
      </c>
      <c r="P1097" s="2" t="s">
        <v>2078</v>
      </c>
      <c r="Q1097" s="4">
        <v>81.567999999999998</v>
      </c>
      <c r="R1097" s="4">
        <v>2</v>
      </c>
      <c r="S1097" s="4">
        <v>0.2</v>
      </c>
      <c r="T1097" s="4">
        <v>7.1372</v>
      </c>
    </row>
    <row r="1098" spans="1:20" x14ac:dyDescent="0.3">
      <c r="A1098" s="2" t="s">
        <v>10760</v>
      </c>
      <c r="B1098" s="3">
        <v>42562</v>
      </c>
      <c r="C1098" s="3">
        <v>42715</v>
      </c>
      <c r="D1098" s="2" t="s">
        <v>51</v>
      </c>
      <c r="E1098" s="2" t="s">
        <v>2518</v>
      </c>
      <c r="F1098" s="2" t="s">
        <v>2519</v>
      </c>
      <c r="G1098" s="2" t="s">
        <v>25</v>
      </c>
      <c r="H1098" s="2" t="s">
        <v>26</v>
      </c>
      <c r="I1098" s="2" t="s">
        <v>927</v>
      </c>
      <c r="J1098" s="2" t="s">
        <v>110</v>
      </c>
      <c r="K1098" s="4">
        <v>75220</v>
      </c>
      <c r="L1098" s="2" t="s">
        <v>111</v>
      </c>
      <c r="M1098" s="2" t="s">
        <v>10761</v>
      </c>
      <c r="N1098" s="2" t="s">
        <v>31</v>
      </c>
      <c r="O1098" s="2" t="s">
        <v>67</v>
      </c>
      <c r="P1098" s="2" t="s">
        <v>10762</v>
      </c>
      <c r="Q1098" s="4">
        <v>44.46</v>
      </c>
      <c r="R1098" s="4">
        <v>5</v>
      </c>
      <c r="S1098" s="4">
        <v>0.6</v>
      </c>
      <c r="T1098" s="4">
        <v>-17.783999999999999</v>
      </c>
    </row>
    <row r="1099" spans="1:20" x14ac:dyDescent="0.3">
      <c r="A1099" s="2" t="s">
        <v>10764</v>
      </c>
      <c r="B1099" s="3">
        <v>41708</v>
      </c>
      <c r="C1099" s="3">
        <v>41830</v>
      </c>
      <c r="D1099" s="2" t="s">
        <v>51</v>
      </c>
      <c r="E1099" s="2" t="s">
        <v>7436</v>
      </c>
      <c r="F1099" s="2" t="s">
        <v>7437</v>
      </c>
      <c r="G1099" s="2" t="s">
        <v>25</v>
      </c>
      <c r="H1099" s="2" t="s">
        <v>26</v>
      </c>
      <c r="I1099" s="2" t="s">
        <v>927</v>
      </c>
      <c r="J1099" s="2" t="s">
        <v>110</v>
      </c>
      <c r="K1099" s="4">
        <v>75217</v>
      </c>
      <c r="L1099" s="2" t="s">
        <v>111</v>
      </c>
      <c r="M1099" s="2" t="s">
        <v>4884</v>
      </c>
      <c r="N1099" s="2" t="s">
        <v>46</v>
      </c>
      <c r="O1099" s="2" t="s">
        <v>305</v>
      </c>
      <c r="P1099" s="2" t="s">
        <v>4885</v>
      </c>
      <c r="Q1099" s="4">
        <v>4.3440000000000003</v>
      </c>
      <c r="R1099" s="4">
        <v>3</v>
      </c>
      <c r="S1099" s="4">
        <v>0.2</v>
      </c>
      <c r="T1099" s="4">
        <v>0.86880000000000002</v>
      </c>
    </row>
    <row r="1100" spans="1:20" x14ac:dyDescent="0.3">
      <c r="A1100" s="2" t="s">
        <v>10769</v>
      </c>
      <c r="B1100" s="3">
        <v>42746</v>
      </c>
      <c r="C1100" s="3">
        <v>42836</v>
      </c>
      <c r="D1100" s="2" t="s">
        <v>22</v>
      </c>
      <c r="E1100" s="2" t="s">
        <v>157</v>
      </c>
      <c r="F1100" s="2" t="s">
        <v>158</v>
      </c>
      <c r="G1100" s="2" t="s">
        <v>25</v>
      </c>
      <c r="H1100" s="2" t="s">
        <v>26</v>
      </c>
      <c r="I1100" s="2" t="s">
        <v>4626</v>
      </c>
      <c r="J1100" s="2" t="s">
        <v>1405</v>
      </c>
      <c r="K1100" s="4">
        <v>2149</v>
      </c>
      <c r="L1100" s="2" t="s">
        <v>161</v>
      </c>
      <c r="M1100" s="2" t="s">
        <v>1238</v>
      </c>
      <c r="N1100" s="2" t="s">
        <v>46</v>
      </c>
      <c r="O1100" s="2" t="s">
        <v>94</v>
      </c>
      <c r="P1100" s="2" t="s">
        <v>1239</v>
      </c>
      <c r="Q1100" s="4">
        <v>189.7</v>
      </c>
      <c r="R1100" s="4">
        <v>10</v>
      </c>
      <c r="S1100" s="4">
        <v>0</v>
      </c>
      <c r="T1100" s="4">
        <v>91.055999999999997</v>
      </c>
    </row>
    <row r="1101" spans="1:20" x14ac:dyDescent="0.3">
      <c r="A1101" s="2" t="s">
        <v>10770</v>
      </c>
      <c r="B1101" s="3">
        <v>42464</v>
      </c>
      <c r="C1101" s="3">
        <v>42586</v>
      </c>
      <c r="D1101" s="2" t="s">
        <v>22</v>
      </c>
      <c r="E1101" s="2" t="s">
        <v>5968</v>
      </c>
      <c r="F1101" s="2" t="s">
        <v>5969</v>
      </c>
      <c r="G1101" s="2" t="s">
        <v>108</v>
      </c>
      <c r="H1101" s="2" t="s">
        <v>26</v>
      </c>
      <c r="I1101" s="2" t="s">
        <v>314</v>
      </c>
      <c r="J1101" s="2" t="s">
        <v>303</v>
      </c>
      <c r="K1101" s="4">
        <v>12180</v>
      </c>
      <c r="L1101" s="2" t="s">
        <v>161</v>
      </c>
      <c r="M1101" s="2" t="s">
        <v>2102</v>
      </c>
      <c r="N1101" s="2" t="s">
        <v>31</v>
      </c>
      <c r="O1101" s="2" t="s">
        <v>67</v>
      </c>
      <c r="P1101" s="2" t="s">
        <v>2103</v>
      </c>
      <c r="Q1101" s="4">
        <v>82.64</v>
      </c>
      <c r="R1101" s="4">
        <v>2</v>
      </c>
      <c r="S1101" s="4">
        <v>0</v>
      </c>
      <c r="T1101" s="4">
        <v>7.4375999999999998</v>
      </c>
    </row>
    <row r="1102" spans="1:20" x14ac:dyDescent="0.3">
      <c r="A1102" s="2" t="s">
        <v>10773</v>
      </c>
      <c r="B1102" s="3">
        <v>42740</v>
      </c>
      <c r="C1102" s="3">
        <v>42891</v>
      </c>
      <c r="D1102" s="2" t="s">
        <v>51</v>
      </c>
      <c r="E1102" s="2" t="s">
        <v>1638</v>
      </c>
      <c r="F1102" s="2" t="s">
        <v>1639</v>
      </c>
      <c r="G1102" s="2" t="s">
        <v>25</v>
      </c>
      <c r="H1102" s="2" t="s">
        <v>26</v>
      </c>
      <c r="I1102" s="2" t="s">
        <v>1717</v>
      </c>
      <c r="J1102" s="2" t="s">
        <v>55</v>
      </c>
      <c r="K1102" s="4">
        <v>32216</v>
      </c>
      <c r="L1102" s="2" t="s">
        <v>29</v>
      </c>
      <c r="M1102" s="2" t="s">
        <v>8559</v>
      </c>
      <c r="N1102" s="2" t="s">
        <v>46</v>
      </c>
      <c r="O1102" s="2" t="s">
        <v>654</v>
      </c>
      <c r="P1102" s="2" t="s">
        <v>8560</v>
      </c>
      <c r="Q1102" s="4">
        <v>3.3279999999999998</v>
      </c>
      <c r="R1102" s="4">
        <v>2</v>
      </c>
      <c r="S1102" s="4">
        <v>0.2</v>
      </c>
      <c r="T1102" s="4">
        <v>0.41599999999999998</v>
      </c>
    </row>
    <row r="1103" spans="1:20" x14ac:dyDescent="0.3">
      <c r="A1103" s="2" t="s">
        <v>10775</v>
      </c>
      <c r="B1103" s="3">
        <v>41648</v>
      </c>
      <c r="C1103" s="3">
        <v>41768</v>
      </c>
      <c r="D1103" s="2" t="s">
        <v>51</v>
      </c>
      <c r="E1103" s="2" t="s">
        <v>275</v>
      </c>
      <c r="F1103" s="2" t="s">
        <v>276</v>
      </c>
      <c r="G1103" s="2" t="s">
        <v>25</v>
      </c>
      <c r="H1103" s="2" t="s">
        <v>26</v>
      </c>
      <c r="I1103" s="2" t="s">
        <v>302</v>
      </c>
      <c r="J1103" s="2" t="s">
        <v>303</v>
      </c>
      <c r="K1103" s="4">
        <v>10009</v>
      </c>
      <c r="L1103" s="2" t="s">
        <v>161</v>
      </c>
      <c r="M1103" s="2" t="s">
        <v>3145</v>
      </c>
      <c r="N1103" s="2" t="s">
        <v>46</v>
      </c>
      <c r="O1103" s="2" t="s">
        <v>77</v>
      </c>
      <c r="P1103" s="2" t="s">
        <v>3146</v>
      </c>
      <c r="Q1103" s="4">
        <v>23.744</v>
      </c>
      <c r="R1103" s="4">
        <v>2</v>
      </c>
      <c r="S1103" s="4">
        <v>0.2</v>
      </c>
      <c r="T1103" s="4">
        <v>8.3103999999999996</v>
      </c>
    </row>
    <row r="1104" spans="1:20" x14ac:dyDescent="0.3">
      <c r="A1104" s="2" t="s">
        <v>10778</v>
      </c>
      <c r="B1104" s="3">
        <v>42282</v>
      </c>
      <c r="C1104" s="3">
        <v>42282</v>
      </c>
      <c r="D1104" s="2" t="s">
        <v>1455</v>
      </c>
      <c r="E1104" s="2" t="s">
        <v>4752</v>
      </c>
      <c r="F1104" s="2" t="s">
        <v>4753</v>
      </c>
      <c r="G1104" s="2" t="s">
        <v>108</v>
      </c>
      <c r="H1104" s="2" t="s">
        <v>26</v>
      </c>
      <c r="I1104" s="2" t="s">
        <v>518</v>
      </c>
      <c r="J1104" s="2" t="s">
        <v>235</v>
      </c>
      <c r="K1104" s="4">
        <v>60505</v>
      </c>
      <c r="L1104" s="2" t="s">
        <v>111</v>
      </c>
      <c r="M1104" s="2" t="s">
        <v>2438</v>
      </c>
      <c r="N1104" s="2" t="s">
        <v>46</v>
      </c>
      <c r="O1104" s="2" t="s">
        <v>80</v>
      </c>
      <c r="P1104" s="2" t="s">
        <v>2439</v>
      </c>
      <c r="Q1104" s="4">
        <v>70.97</v>
      </c>
      <c r="R1104" s="4">
        <v>5</v>
      </c>
      <c r="S1104" s="4">
        <v>0.8</v>
      </c>
      <c r="T1104" s="4">
        <v>-191.619</v>
      </c>
    </row>
    <row r="1105" spans="1:20" x14ac:dyDescent="0.3">
      <c r="A1105" s="2" t="s">
        <v>10780</v>
      </c>
      <c r="B1105" s="3">
        <v>42127</v>
      </c>
      <c r="C1105" s="3">
        <v>42250</v>
      </c>
      <c r="D1105" s="2" t="s">
        <v>22</v>
      </c>
      <c r="E1105" s="2" t="s">
        <v>3133</v>
      </c>
      <c r="F1105" s="2" t="s">
        <v>3134</v>
      </c>
      <c r="G1105" s="2" t="s">
        <v>25</v>
      </c>
      <c r="H1105" s="2" t="s">
        <v>26</v>
      </c>
      <c r="I1105" s="2" t="s">
        <v>344</v>
      </c>
      <c r="J1105" s="2" t="s">
        <v>235</v>
      </c>
      <c r="K1105" s="4">
        <v>60653</v>
      </c>
      <c r="L1105" s="2" t="s">
        <v>111</v>
      </c>
      <c r="M1105" s="2" t="s">
        <v>4014</v>
      </c>
      <c r="N1105" s="2" t="s">
        <v>46</v>
      </c>
      <c r="O1105" s="2" t="s">
        <v>77</v>
      </c>
      <c r="P1105" s="2" t="s">
        <v>4015</v>
      </c>
      <c r="Q1105" s="4">
        <v>11.212</v>
      </c>
      <c r="R1105" s="4">
        <v>2</v>
      </c>
      <c r="S1105" s="4">
        <v>0.8</v>
      </c>
      <c r="T1105" s="4">
        <v>-16.818000000000001</v>
      </c>
    </row>
    <row r="1106" spans="1:20" x14ac:dyDescent="0.3">
      <c r="A1106" s="2" t="s">
        <v>10797</v>
      </c>
      <c r="B1106" s="3">
        <v>42983</v>
      </c>
      <c r="C1106" s="3">
        <v>43013</v>
      </c>
      <c r="D1106" s="2" t="s">
        <v>209</v>
      </c>
      <c r="E1106" s="2" t="s">
        <v>2014</v>
      </c>
      <c r="F1106" s="2" t="s">
        <v>2015</v>
      </c>
      <c r="G1106" s="2" t="s">
        <v>41</v>
      </c>
      <c r="H1106" s="2" t="s">
        <v>26</v>
      </c>
      <c r="I1106" s="2" t="s">
        <v>1717</v>
      </c>
      <c r="J1106" s="2" t="s">
        <v>92</v>
      </c>
      <c r="K1106" s="4">
        <v>28540</v>
      </c>
      <c r="L1106" s="2" t="s">
        <v>29</v>
      </c>
      <c r="M1106" s="2" t="s">
        <v>574</v>
      </c>
      <c r="N1106" s="2" t="s">
        <v>46</v>
      </c>
      <c r="O1106" s="2" t="s">
        <v>192</v>
      </c>
      <c r="P1106" s="2" t="s">
        <v>575</v>
      </c>
      <c r="Q1106" s="4">
        <v>65.231999999999999</v>
      </c>
      <c r="R1106" s="4">
        <v>3</v>
      </c>
      <c r="S1106" s="4">
        <v>0.2</v>
      </c>
      <c r="T1106" s="4">
        <v>22.015799999999999</v>
      </c>
    </row>
    <row r="1107" spans="1:20" x14ac:dyDescent="0.3">
      <c r="A1107" s="2" t="s">
        <v>10801</v>
      </c>
      <c r="B1107" s="3">
        <v>42805</v>
      </c>
      <c r="C1107" s="3">
        <v>42927</v>
      </c>
      <c r="D1107" s="2" t="s">
        <v>51</v>
      </c>
      <c r="E1107" s="2" t="s">
        <v>7375</v>
      </c>
      <c r="F1107" s="2" t="s">
        <v>7376</v>
      </c>
      <c r="G1107" s="2" t="s">
        <v>41</v>
      </c>
      <c r="H1107" s="2" t="s">
        <v>26</v>
      </c>
      <c r="I1107" s="2" t="s">
        <v>99</v>
      </c>
      <c r="J1107" s="2" t="s">
        <v>100</v>
      </c>
      <c r="K1107" s="4">
        <v>98103</v>
      </c>
      <c r="L1107" s="2" t="s">
        <v>44</v>
      </c>
      <c r="M1107" s="2" t="s">
        <v>5465</v>
      </c>
      <c r="N1107" s="2" t="s">
        <v>46</v>
      </c>
      <c r="O1107" s="2" t="s">
        <v>77</v>
      </c>
      <c r="P1107" s="2" t="s">
        <v>5466</v>
      </c>
      <c r="Q1107" s="4">
        <v>18.367999999999999</v>
      </c>
      <c r="R1107" s="4">
        <v>4</v>
      </c>
      <c r="S1107" s="4">
        <v>0.2</v>
      </c>
      <c r="T1107" s="4">
        <v>5.9695999999999998</v>
      </c>
    </row>
    <row r="1108" spans="1:20" x14ac:dyDescent="0.3">
      <c r="A1108" s="2" t="s">
        <v>10804</v>
      </c>
      <c r="B1108" s="3">
        <v>42131</v>
      </c>
      <c r="C1108" s="3">
        <v>42315</v>
      </c>
      <c r="D1108" s="2" t="s">
        <v>51</v>
      </c>
      <c r="E1108" s="2" t="s">
        <v>2593</v>
      </c>
      <c r="F1108" s="2" t="s">
        <v>2594</v>
      </c>
      <c r="G1108" s="2" t="s">
        <v>41</v>
      </c>
      <c r="H1108" s="2" t="s">
        <v>26</v>
      </c>
      <c r="I1108" s="2" t="s">
        <v>531</v>
      </c>
      <c r="J1108" s="2" t="s">
        <v>92</v>
      </c>
      <c r="K1108" s="4">
        <v>28205</v>
      </c>
      <c r="L1108" s="2" t="s">
        <v>29</v>
      </c>
      <c r="M1108" s="2" t="s">
        <v>6436</v>
      </c>
      <c r="N1108" s="2" t="s">
        <v>31</v>
      </c>
      <c r="O1108" s="2" t="s">
        <v>67</v>
      </c>
      <c r="P1108" s="2" t="s">
        <v>6437</v>
      </c>
      <c r="Q1108" s="4">
        <v>4.9279999999999999</v>
      </c>
      <c r="R1108" s="4">
        <v>2</v>
      </c>
      <c r="S1108" s="4">
        <v>0.2</v>
      </c>
      <c r="T1108" s="4">
        <v>0.73919999999999997</v>
      </c>
    </row>
    <row r="1109" spans="1:20" x14ac:dyDescent="0.3">
      <c r="A1109" s="2" t="s">
        <v>10809</v>
      </c>
      <c r="B1109" s="3">
        <v>42805</v>
      </c>
      <c r="C1109" s="3">
        <v>42989</v>
      </c>
      <c r="D1109" s="2" t="s">
        <v>51</v>
      </c>
      <c r="E1109" s="2" t="s">
        <v>7198</v>
      </c>
      <c r="F1109" s="2" t="s">
        <v>7199</v>
      </c>
      <c r="G1109" s="2" t="s">
        <v>25</v>
      </c>
      <c r="H1109" s="2" t="s">
        <v>26</v>
      </c>
      <c r="I1109" s="2" t="s">
        <v>6653</v>
      </c>
      <c r="J1109" s="2" t="s">
        <v>43</v>
      </c>
      <c r="K1109" s="4">
        <v>93309</v>
      </c>
      <c r="L1109" s="2" t="s">
        <v>44</v>
      </c>
      <c r="M1109" s="2" t="s">
        <v>9138</v>
      </c>
      <c r="N1109" s="2" t="s">
        <v>31</v>
      </c>
      <c r="O1109" s="2" t="s">
        <v>57</v>
      </c>
      <c r="P1109" s="2" t="s">
        <v>9139</v>
      </c>
      <c r="Q1109" s="4">
        <v>486.36799999999999</v>
      </c>
      <c r="R1109" s="4">
        <v>4</v>
      </c>
      <c r="S1109" s="4">
        <v>0.2</v>
      </c>
      <c r="T1109" s="4">
        <v>36.477600000000002</v>
      </c>
    </row>
    <row r="1110" spans="1:20" x14ac:dyDescent="0.3">
      <c r="A1110" s="2" t="s">
        <v>10812</v>
      </c>
      <c r="B1110" s="3">
        <v>41642</v>
      </c>
      <c r="C1110" s="3">
        <v>41823</v>
      </c>
      <c r="D1110" s="2" t="s">
        <v>51</v>
      </c>
      <c r="E1110" s="2" t="s">
        <v>5210</v>
      </c>
      <c r="F1110" s="2" t="s">
        <v>5211</v>
      </c>
      <c r="G1110" s="2" t="s">
        <v>25</v>
      </c>
      <c r="H1110" s="2" t="s">
        <v>26</v>
      </c>
      <c r="I1110" s="2" t="s">
        <v>205</v>
      </c>
      <c r="J1110" s="2" t="s">
        <v>110</v>
      </c>
      <c r="K1110" s="4">
        <v>77036</v>
      </c>
      <c r="L1110" s="2" t="s">
        <v>111</v>
      </c>
      <c r="M1110" s="2" t="s">
        <v>5841</v>
      </c>
      <c r="N1110" s="2" t="s">
        <v>46</v>
      </c>
      <c r="O1110" s="2" t="s">
        <v>60</v>
      </c>
      <c r="P1110" s="2" t="s">
        <v>5842</v>
      </c>
      <c r="Q1110" s="4">
        <v>137.352</v>
      </c>
      <c r="R1110" s="4">
        <v>3</v>
      </c>
      <c r="S1110" s="4">
        <v>0.2</v>
      </c>
      <c r="T1110" s="4">
        <v>8.5845000000000002</v>
      </c>
    </row>
    <row r="1111" spans="1:20" x14ac:dyDescent="0.3">
      <c r="A1111" s="2" t="s">
        <v>10817</v>
      </c>
      <c r="B1111" s="3">
        <v>42136</v>
      </c>
      <c r="C1111" s="3">
        <v>42167</v>
      </c>
      <c r="D1111" s="2" t="s">
        <v>209</v>
      </c>
      <c r="E1111" s="2" t="s">
        <v>157</v>
      </c>
      <c r="F1111" s="2" t="s">
        <v>158</v>
      </c>
      <c r="G1111" s="2" t="s">
        <v>25</v>
      </c>
      <c r="H1111" s="2" t="s">
        <v>26</v>
      </c>
      <c r="I1111" s="2" t="s">
        <v>927</v>
      </c>
      <c r="J1111" s="2" t="s">
        <v>110</v>
      </c>
      <c r="K1111" s="4">
        <v>75220</v>
      </c>
      <c r="L1111" s="2" t="s">
        <v>111</v>
      </c>
      <c r="M1111" s="2" t="s">
        <v>6957</v>
      </c>
      <c r="N1111" s="2" t="s">
        <v>46</v>
      </c>
      <c r="O1111" s="2" t="s">
        <v>70</v>
      </c>
      <c r="P1111" s="2" t="s">
        <v>6958</v>
      </c>
      <c r="Q1111" s="4">
        <v>45.04</v>
      </c>
      <c r="R1111" s="4">
        <v>2</v>
      </c>
      <c r="S1111" s="4">
        <v>0.2</v>
      </c>
      <c r="T1111" s="4">
        <v>4.5039999999999996</v>
      </c>
    </row>
    <row r="1112" spans="1:20" x14ac:dyDescent="0.3">
      <c r="A1112" s="2" t="s">
        <v>10820</v>
      </c>
      <c r="B1112" s="3">
        <v>42956</v>
      </c>
      <c r="C1112" s="3">
        <v>42987</v>
      </c>
      <c r="D1112" s="2" t="s">
        <v>209</v>
      </c>
      <c r="E1112" s="2" t="s">
        <v>9049</v>
      </c>
      <c r="F1112" s="2" t="s">
        <v>9050</v>
      </c>
      <c r="G1112" s="2" t="s">
        <v>108</v>
      </c>
      <c r="H1112" s="2" t="s">
        <v>26</v>
      </c>
      <c r="I1112" s="2" t="s">
        <v>2636</v>
      </c>
      <c r="J1112" s="2" t="s">
        <v>55</v>
      </c>
      <c r="K1112" s="4">
        <v>33012</v>
      </c>
      <c r="L1112" s="2" t="s">
        <v>29</v>
      </c>
      <c r="M1112" s="2" t="s">
        <v>1846</v>
      </c>
      <c r="N1112" s="2" t="s">
        <v>46</v>
      </c>
      <c r="O1112" s="2" t="s">
        <v>60</v>
      </c>
      <c r="P1112" s="2" t="s">
        <v>1847</v>
      </c>
      <c r="Q1112" s="4">
        <v>61.68</v>
      </c>
      <c r="R1112" s="4">
        <v>5</v>
      </c>
      <c r="S1112" s="4">
        <v>0.2</v>
      </c>
      <c r="T1112" s="4">
        <v>5.3970000000000002</v>
      </c>
    </row>
    <row r="1113" spans="1:20" x14ac:dyDescent="0.3">
      <c r="A1113" s="2" t="s">
        <v>10822</v>
      </c>
      <c r="B1113" s="3">
        <v>42896</v>
      </c>
      <c r="C1113" s="3">
        <v>43049</v>
      </c>
      <c r="D1113" s="2" t="s">
        <v>51</v>
      </c>
      <c r="E1113" s="2" t="s">
        <v>1869</v>
      </c>
      <c r="F1113" s="2" t="s">
        <v>1870</v>
      </c>
      <c r="G1113" s="2" t="s">
        <v>25</v>
      </c>
      <c r="H1113" s="2" t="s">
        <v>26</v>
      </c>
      <c r="I1113" s="2" t="s">
        <v>1233</v>
      </c>
      <c r="J1113" s="2" t="s">
        <v>895</v>
      </c>
      <c r="K1113" s="4">
        <v>7109</v>
      </c>
      <c r="L1113" s="2" t="s">
        <v>161</v>
      </c>
      <c r="M1113" s="2" t="s">
        <v>4725</v>
      </c>
      <c r="N1113" s="2" t="s">
        <v>46</v>
      </c>
      <c r="O1113" s="2" t="s">
        <v>94</v>
      </c>
      <c r="P1113" s="2" t="s">
        <v>4726</v>
      </c>
      <c r="Q1113" s="4">
        <v>143.69999999999999</v>
      </c>
      <c r="R1113" s="4">
        <v>3</v>
      </c>
      <c r="S1113" s="4">
        <v>0</v>
      </c>
      <c r="T1113" s="4">
        <v>68.975999999999999</v>
      </c>
    </row>
    <row r="1114" spans="1:20" x14ac:dyDescent="0.3">
      <c r="A1114" s="2" t="s">
        <v>10823</v>
      </c>
      <c r="B1114" s="3">
        <v>42927</v>
      </c>
      <c r="C1114" s="3">
        <v>43050</v>
      </c>
      <c r="D1114" s="2" t="s">
        <v>51</v>
      </c>
      <c r="E1114" s="2" t="s">
        <v>2167</v>
      </c>
      <c r="F1114" s="2" t="s">
        <v>2168</v>
      </c>
      <c r="G1114" s="2" t="s">
        <v>25</v>
      </c>
      <c r="H1114" s="2" t="s">
        <v>26</v>
      </c>
      <c r="I1114" s="2" t="s">
        <v>302</v>
      </c>
      <c r="J1114" s="2" t="s">
        <v>303</v>
      </c>
      <c r="K1114" s="4">
        <v>10024</v>
      </c>
      <c r="L1114" s="2" t="s">
        <v>161</v>
      </c>
      <c r="M1114" s="2" t="s">
        <v>10824</v>
      </c>
      <c r="N1114" s="2" t="s">
        <v>73</v>
      </c>
      <c r="O1114" s="2" t="s">
        <v>178</v>
      </c>
      <c r="P1114" s="2" t="s">
        <v>10825</v>
      </c>
      <c r="Q1114" s="4">
        <v>7.88</v>
      </c>
      <c r="R1114" s="4">
        <v>4</v>
      </c>
      <c r="S1114" s="4">
        <v>0</v>
      </c>
      <c r="T1114" s="4">
        <v>2.5215999999999998</v>
      </c>
    </row>
    <row r="1115" spans="1:20" x14ac:dyDescent="0.3">
      <c r="A1115" s="2" t="s">
        <v>10826</v>
      </c>
      <c r="B1115" s="3">
        <v>42616</v>
      </c>
      <c r="C1115" s="3">
        <v>42707</v>
      </c>
      <c r="D1115" s="2" t="s">
        <v>209</v>
      </c>
      <c r="E1115" s="2" t="s">
        <v>4916</v>
      </c>
      <c r="F1115" s="2" t="s">
        <v>4917</v>
      </c>
      <c r="G1115" s="2" t="s">
        <v>25</v>
      </c>
      <c r="H1115" s="2" t="s">
        <v>26</v>
      </c>
      <c r="I1115" s="2" t="s">
        <v>10827</v>
      </c>
      <c r="J1115" s="2" t="s">
        <v>1405</v>
      </c>
      <c r="K1115" s="4">
        <v>1810</v>
      </c>
      <c r="L1115" s="2" t="s">
        <v>161</v>
      </c>
      <c r="M1115" s="2" t="s">
        <v>2655</v>
      </c>
      <c r="N1115" s="2" t="s">
        <v>46</v>
      </c>
      <c r="O1115" s="2" t="s">
        <v>60</v>
      </c>
      <c r="P1115" s="2" t="s">
        <v>2656</v>
      </c>
      <c r="Q1115" s="4">
        <v>11.21</v>
      </c>
      <c r="R1115" s="4">
        <v>1</v>
      </c>
      <c r="S1115" s="4">
        <v>0</v>
      </c>
      <c r="T1115" s="4">
        <v>3.363</v>
      </c>
    </row>
    <row r="1116" spans="1:20" x14ac:dyDescent="0.3">
      <c r="A1116" s="2" t="s">
        <v>10829</v>
      </c>
      <c r="B1116" s="3">
        <v>42407</v>
      </c>
      <c r="C1116" s="3">
        <v>42589</v>
      </c>
      <c r="D1116" s="2" t="s">
        <v>51</v>
      </c>
      <c r="E1116" s="2" t="s">
        <v>3276</v>
      </c>
      <c r="F1116" s="2" t="s">
        <v>3277</v>
      </c>
      <c r="G1116" s="2" t="s">
        <v>25</v>
      </c>
      <c r="H1116" s="2" t="s">
        <v>26</v>
      </c>
      <c r="I1116" s="2" t="s">
        <v>1270</v>
      </c>
      <c r="J1116" s="2" t="s">
        <v>360</v>
      </c>
      <c r="K1116" s="4">
        <v>22204</v>
      </c>
      <c r="L1116" s="2" t="s">
        <v>29</v>
      </c>
      <c r="M1116" s="2" t="s">
        <v>10830</v>
      </c>
      <c r="N1116" s="2" t="s">
        <v>46</v>
      </c>
      <c r="O1116" s="2" t="s">
        <v>70</v>
      </c>
      <c r="P1116" s="2" t="s">
        <v>10831</v>
      </c>
      <c r="Q1116" s="4">
        <v>7.7</v>
      </c>
      <c r="R1116" s="4">
        <v>2</v>
      </c>
      <c r="S1116" s="4">
        <v>0</v>
      </c>
      <c r="T1116" s="4">
        <v>3.157</v>
      </c>
    </row>
    <row r="1117" spans="1:20" x14ac:dyDescent="0.3">
      <c r="A1117" s="2" t="s">
        <v>10839</v>
      </c>
      <c r="B1117" s="3">
        <v>42799</v>
      </c>
      <c r="C1117" s="3">
        <v>42952</v>
      </c>
      <c r="D1117" s="2" t="s">
        <v>51</v>
      </c>
      <c r="E1117" s="2" t="s">
        <v>6406</v>
      </c>
      <c r="F1117" s="2" t="s">
        <v>6407</v>
      </c>
      <c r="G1117" s="2" t="s">
        <v>41</v>
      </c>
      <c r="H1117" s="2" t="s">
        <v>26</v>
      </c>
      <c r="I1117" s="2" t="s">
        <v>159</v>
      </c>
      <c r="J1117" s="2" t="s">
        <v>160</v>
      </c>
      <c r="K1117" s="4">
        <v>19134</v>
      </c>
      <c r="L1117" s="2" t="s">
        <v>161</v>
      </c>
      <c r="M1117" s="2" t="s">
        <v>9215</v>
      </c>
      <c r="N1117" s="2" t="s">
        <v>31</v>
      </c>
      <c r="O1117" s="2" t="s">
        <v>67</v>
      </c>
      <c r="P1117" s="2" t="s">
        <v>9216</v>
      </c>
      <c r="Q1117" s="4">
        <v>32.448</v>
      </c>
      <c r="R1117" s="4">
        <v>2</v>
      </c>
      <c r="S1117" s="4">
        <v>0.2</v>
      </c>
      <c r="T1117" s="4">
        <v>7.3007999999999997</v>
      </c>
    </row>
    <row r="1118" spans="1:20" x14ac:dyDescent="0.3">
      <c r="A1118" s="2" t="s">
        <v>10842</v>
      </c>
      <c r="B1118" s="3">
        <v>42767</v>
      </c>
      <c r="C1118" s="3">
        <v>42826</v>
      </c>
      <c r="D1118" s="2" t="s">
        <v>22</v>
      </c>
      <c r="E1118" s="2" t="s">
        <v>9483</v>
      </c>
      <c r="F1118" s="2" t="s">
        <v>9484</v>
      </c>
      <c r="G1118" s="2" t="s">
        <v>25</v>
      </c>
      <c r="H1118" s="2" t="s">
        <v>26</v>
      </c>
      <c r="I1118" s="2" t="s">
        <v>4711</v>
      </c>
      <c r="J1118" s="2" t="s">
        <v>110</v>
      </c>
      <c r="K1118" s="4">
        <v>79907</v>
      </c>
      <c r="L1118" s="2" t="s">
        <v>111</v>
      </c>
      <c r="M1118" s="2" t="s">
        <v>4665</v>
      </c>
      <c r="N1118" s="2" t="s">
        <v>46</v>
      </c>
      <c r="O1118" s="2" t="s">
        <v>70</v>
      </c>
      <c r="P1118" s="2" t="s">
        <v>4666</v>
      </c>
      <c r="Q1118" s="4">
        <v>31.744</v>
      </c>
      <c r="R1118" s="4">
        <v>2</v>
      </c>
      <c r="S1118" s="4">
        <v>0.2</v>
      </c>
      <c r="T1118" s="4">
        <v>3.968</v>
      </c>
    </row>
    <row r="1119" spans="1:20" x14ac:dyDescent="0.3">
      <c r="A1119" s="2" t="s">
        <v>10846</v>
      </c>
      <c r="B1119" s="3">
        <v>41829</v>
      </c>
      <c r="C1119" s="3">
        <v>41982</v>
      </c>
      <c r="D1119" s="2" t="s">
        <v>22</v>
      </c>
      <c r="E1119" s="2" t="s">
        <v>8740</v>
      </c>
      <c r="F1119" s="2" t="s">
        <v>8741</v>
      </c>
      <c r="G1119" s="2" t="s">
        <v>41</v>
      </c>
      <c r="H1119" s="2" t="s">
        <v>26</v>
      </c>
      <c r="I1119" s="2" t="s">
        <v>1032</v>
      </c>
      <c r="J1119" s="2" t="s">
        <v>43</v>
      </c>
      <c r="K1119" s="4">
        <v>95051</v>
      </c>
      <c r="L1119" s="2" t="s">
        <v>44</v>
      </c>
      <c r="M1119" s="2" t="s">
        <v>10847</v>
      </c>
      <c r="N1119" s="2" t="s">
        <v>46</v>
      </c>
      <c r="O1119" s="2" t="s">
        <v>654</v>
      </c>
      <c r="P1119" s="2" t="s">
        <v>10848</v>
      </c>
      <c r="Q1119" s="4">
        <v>27.36</v>
      </c>
      <c r="R1119" s="4">
        <v>4</v>
      </c>
      <c r="S1119" s="4">
        <v>0</v>
      </c>
      <c r="T1119" s="4">
        <v>7.3872</v>
      </c>
    </row>
    <row r="1120" spans="1:20" x14ac:dyDescent="0.3">
      <c r="A1120" s="2" t="s">
        <v>10854</v>
      </c>
      <c r="B1120" s="3">
        <v>42125</v>
      </c>
      <c r="C1120" s="3">
        <v>42278</v>
      </c>
      <c r="D1120" s="2" t="s">
        <v>51</v>
      </c>
      <c r="E1120" s="2" t="s">
        <v>2949</v>
      </c>
      <c r="F1120" s="2" t="s">
        <v>2950</v>
      </c>
      <c r="G1120" s="2" t="s">
        <v>108</v>
      </c>
      <c r="H1120" s="2" t="s">
        <v>26</v>
      </c>
      <c r="I1120" s="2" t="s">
        <v>137</v>
      </c>
      <c r="J1120" s="2" t="s">
        <v>43</v>
      </c>
      <c r="K1120" s="4">
        <v>94110</v>
      </c>
      <c r="L1120" s="2" t="s">
        <v>44</v>
      </c>
      <c r="M1120" s="2" t="s">
        <v>4130</v>
      </c>
      <c r="N1120" s="2" t="s">
        <v>46</v>
      </c>
      <c r="O1120" s="2" t="s">
        <v>80</v>
      </c>
      <c r="P1120" s="2" t="s">
        <v>4131</v>
      </c>
      <c r="Q1120" s="4">
        <v>87.36</v>
      </c>
      <c r="R1120" s="4">
        <v>6</v>
      </c>
      <c r="S1120" s="4">
        <v>0</v>
      </c>
      <c r="T1120" s="4">
        <v>23.587199999999999</v>
      </c>
    </row>
    <row r="1121" spans="1:20" x14ac:dyDescent="0.3">
      <c r="A1121" s="2" t="s">
        <v>10862</v>
      </c>
      <c r="B1121" s="3">
        <v>42834</v>
      </c>
      <c r="C1121" s="3">
        <v>42956</v>
      </c>
      <c r="D1121" s="2" t="s">
        <v>51</v>
      </c>
      <c r="E1121" s="2" t="s">
        <v>549</v>
      </c>
      <c r="F1121" s="2" t="s">
        <v>550</v>
      </c>
      <c r="G1121" s="2" t="s">
        <v>41</v>
      </c>
      <c r="H1121" s="2" t="s">
        <v>26</v>
      </c>
      <c r="I1121" s="2" t="s">
        <v>3633</v>
      </c>
      <c r="J1121" s="2" t="s">
        <v>43</v>
      </c>
      <c r="K1121" s="4">
        <v>94601</v>
      </c>
      <c r="L1121" s="2" t="s">
        <v>44</v>
      </c>
      <c r="M1121" s="2" t="s">
        <v>5337</v>
      </c>
      <c r="N1121" s="2" t="s">
        <v>46</v>
      </c>
      <c r="O1121" s="2" t="s">
        <v>77</v>
      </c>
      <c r="P1121" s="2" t="s">
        <v>5338</v>
      </c>
      <c r="Q1121" s="4">
        <v>11.808</v>
      </c>
      <c r="R1121" s="4">
        <v>3</v>
      </c>
      <c r="S1121" s="4">
        <v>0.2</v>
      </c>
      <c r="T1121" s="4">
        <v>4.1327999999999996</v>
      </c>
    </row>
    <row r="1122" spans="1:20" x14ac:dyDescent="0.3">
      <c r="A1122" s="2" t="s">
        <v>10864</v>
      </c>
      <c r="B1122" s="3">
        <v>41650</v>
      </c>
      <c r="C1122" s="3">
        <v>41770</v>
      </c>
      <c r="D1122" s="2" t="s">
        <v>51</v>
      </c>
      <c r="E1122" s="2" t="s">
        <v>3533</v>
      </c>
      <c r="F1122" s="2" t="s">
        <v>3534</v>
      </c>
      <c r="G1122" s="2" t="s">
        <v>41</v>
      </c>
      <c r="H1122" s="2" t="s">
        <v>26</v>
      </c>
      <c r="I1122" s="2" t="s">
        <v>6775</v>
      </c>
      <c r="J1122" s="2" t="s">
        <v>895</v>
      </c>
      <c r="K1122" s="4">
        <v>7050</v>
      </c>
      <c r="L1122" s="2" t="s">
        <v>161</v>
      </c>
      <c r="M1122" s="2" t="s">
        <v>2250</v>
      </c>
      <c r="N1122" s="2" t="s">
        <v>46</v>
      </c>
      <c r="O1122" s="2" t="s">
        <v>80</v>
      </c>
      <c r="P1122" s="2" t="s">
        <v>2251</v>
      </c>
      <c r="Q1122" s="4">
        <v>76.12</v>
      </c>
      <c r="R1122" s="4">
        <v>2</v>
      </c>
      <c r="S1122" s="4">
        <v>0</v>
      </c>
      <c r="T1122" s="4">
        <v>22.0748</v>
      </c>
    </row>
    <row r="1123" spans="1:20" x14ac:dyDescent="0.3">
      <c r="A1123" s="2" t="s">
        <v>10866</v>
      </c>
      <c r="B1123" s="3">
        <v>42837</v>
      </c>
      <c r="C1123" s="3">
        <v>42898</v>
      </c>
      <c r="D1123" s="2" t="s">
        <v>209</v>
      </c>
      <c r="E1123" s="2" t="s">
        <v>2736</v>
      </c>
      <c r="F1123" s="2" t="s">
        <v>2737</v>
      </c>
      <c r="G1123" s="2" t="s">
        <v>41</v>
      </c>
      <c r="H1123" s="2" t="s">
        <v>26</v>
      </c>
      <c r="I1123" s="2" t="s">
        <v>42</v>
      </c>
      <c r="J1123" s="2" t="s">
        <v>43</v>
      </c>
      <c r="K1123" s="4">
        <v>90032</v>
      </c>
      <c r="L1123" s="2" t="s">
        <v>44</v>
      </c>
      <c r="M1123" s="2" t="s">
        <v>4526</v>
      </c>
      <c r="N1123" s="2" t="s">
        <v>46</v>
      </c>
      <c r="O1123" s="2" t="s">
        <v>94</v>
      </c>
      <c r="P1123" s="2" t="s">
        <v>4527</v>
      </c>
      <c r="Q1123" s="4">
        <v>11.76</v>
      </c>
      <c r="R1123" s="4">
        <v>2</v>
      </c>
      <c r="S1123" s="4">
        <v>0</v>
      </c>
      <c r="T1123" s="4">
        <v>5.7624000000000004</v>
      </c>
    </row>
    <row r="1124" spans="1:20" x14ac:dyDescent="0.3">
      <c r="A1124" s="2" t="s">
        <v>10869</v>
      </c>
      <c r="B1124" s="3">
        <v>42381</v>
      </c>
      <c r="C1124" s="3">
        <v>42533</v>
      </c>
      <c r="D1124" s="2" t="s">
        <v>22</v>
      </c>
      <c r="E1124" s="2" t="s">
        <v>3946</v>
      </c>
      <c r="F1124" s="2" t="s">
        <v>3947</v>
      </c>
      <c r="G1124" s="2" t="s">
        <v>25</v>
      </c>
      <c r="H1124" s="2" t="s">
        <v>26</v>
      </c>
      <c r="I1124" s="2" t="s">
        <v>693</v>
      </c>
      <c r="J1124" s="2" t="s">
        <v>1405</v>
      </c>
      <c r="K1124" s="4">
        <v>2038</v>
      </c>
      <c r="L1124" s="2" t="s">
        <v>161</v>
      </c>
      <c r="M1124" s="2" t="s">
        <v>8389</v>
      </c>
      <c r="N1124" s="2" t="s">
        <v>73</v>
      </c>
      <c r="O1124" s="2" t="s">
        <v>74</v>
      </c>
      <c r="P1124" s="2" t="s">
        <v>8390</v>
      </c>
      <c r="Q1124" s="4">
        <v>137.94</v>
      </c>
      <c r="R1124" s="4">
        <v>3</v>
      </c>
      <c r="S1124" s="4">
        <v>0</v>
      </c>
      <c r="T1124" s="4">
        <v>35.864400000000003</v>
      </c>
    </row>
    <row r="1125" spans="1:20" x14ac:dyDescent="0.3">
      <c r="A1125" s="2" t="s">
        <v>10871</v>
      </c>
      <c r="B1125" s="3">
        <v>41707</v>
      </c>
      <c r="C1125" s="3">
        <v>41738</v>
      </c>
      <c r="D1125" s="2" t="s">
        <v>209</v>
      </c>
      <c r="E1125" s="2" t="s">
        <v>2629</v>
      </c>
      <c r="F1125" s="2" t="s">
        <v>2630</v>
      </c>
      <c r="G1125" s="2" t="s">
        <v>108</v>
      </c>
      <c r="H1125" s="2" t="s">
        <v>26</v>
      </c>
      <c r="I1125" s="2" t="s">
        <v>205</v>
      </c>
      <c r="J1125" s="2" t="s">
        <v>110</v>
      </c>
      <c r="K1125" s="4">
        <v>77095</v>
      </c>
      <c r="L1125" s="2" t="s">
        <v>111</v>
      </c>
      <c r="M1125" s="2" t="s">
        <v>9031</v>
      </c>
      <c r="N1125" s="2" t="s">
        <v>46</v>
      </c>
      <c r="O1125" s="2" t="s">
        <v>77</v>
      </c>
      <c r="P1125" s="2" t="s">
        <v>9032</v>
      </c>
      <c r="Q1125" s="4">
        <v>7.68</v>
      </c>
      <c r="R1125" s="4">
        <v>5</v>
      </c>
      <c r="S1125" s="4">
        <v>0.8</v>
      </c>
      <c r="T1125" s="4">
        <v>-11.52</v>
      </c>
    </row>
    <row r="1126" spans="1:20" x14ac:dyDescent="0.3">
      <c r="A1126" s="2" t="s">
        <v>10872</v>
      </c>
      <c r="B1126" s="3">
        <v>42777</v>
      </c>
      <c r="C1126" s="3">
        <v>42927</v>
      </c>
      <c r="D1126" s="2" t="s">
        <v>22</v>
      </c>
      <c r="E1126" s="2" t="s">
        <v>6930</v>
      </c>
      <c r="F1126" s="2" t="s">
        <v>6931</v>
      </c>
      <c r="G1126" s="2" t="s">
        <v>108</v>
      </c>
      <c r="H1126" s="2" t="s">
        <v>26</v>
      </c>
      <c r="I1126" s="2" t="s">
        <v>359</v>
      </c>
      <c r="J1126" s="2" t="s">
        <v>567</v>
      </c>
      <c r="K1126" s="4">
        <v>45503</v>
      </c>
      <c r="L1126" s="2" t="s">
        <v>161</v>
      </c>
      <c r="M1126" s="2" t="s">
        <v>4018</v>
      </c>
      <c r="N1126" s="2" t="s">
        <v>31</v>
      </c>
      <c r="O1126" s="2" t="s">
        <v>35</v>
      </c>
      <c r="P1126" s="2" t="s">
        <v>4019</v>
      </c>
      <c r="Q1126" s="4">
        <v>155.37200000000001</v>
      </c>
      <c r="R1126" s="4">
        <v>2</v>
      </c>
      <c r="S1126" s="4">
        <v>0.3</v>
      </c>
      <c r="T1126" s="4">
        <v>-35.513599999999997</v>
      </c>
    </row>
    <row r="1127" spans="1:20" x14ac:dyDescent="0.3">
      <c r="A1127" s="2" t="s">
        <v>10874</v>
      </c>
      <c r="B1127" s="3">
        <v>42136</v>
      </c>
      <c r="C1127" s="3">
        <v>42259</v>
      </c>
      <c r="D1127" s="2" t="s">
        <v>22</v>
      </c>
      <c r="E1127" s="2" t="s">
        <v>6345</v>
      </c>
      <c r="F1127" s="2" t="s">
        <v>6346</v>
      </c>
      <c r="G1127" s="2" t="s">
        <v>25</v>
      </c>
      <c r="H1127" s="2" t="s">
        <v>26</v>
      </c>
      <c r="I1127" s="2" t="s">
        <v>302</v>
      </c>
      <c r="J1127" s="2" t="s">
        <v>303</v>
      </c>
      <c r="K1127" s="4">
        <v>10009</v>
      </c>
      <c r="L1127" s="2" t="s">
        <v>161</v>
      </c>
      <c r="M1127" s="2" t="s">
        <v>4040</v>
      </c>
      <c r="N1127" s="2" t="s">
        <v>46</v>
      </c>
      <c r="O1127" s="2" t="s">
        <v>77</v>
      </c>
      <c r="P1127" s="2" t="s">
        <v>4041</v>
      </c>
      <c r="Q1127" s="4">
        <v>232.4</v>
      </c>
      <c r="R1127" s="4">
        <v>5</v>
      </c>
      <c r="S1127" s="4">
        <v>0.2</v>
      </c>
      <c r="T1127" s="4">
        <v>78.435000000000002</v>
      </c>
    </row>
    <row r="1128" spans="1:20" x14ac:dyDescent="0.3">
      <c r="A1128" s="2" t="s">
        <v>10875</v>
      </c>
      <c r="B1128" s="3">
        <v>42371</v>
      </c>
      <c r="C1128" s="3">
        <v>42553</v>
      </c>
      <c r="D1128" s="2" t="s">
        <v>51</v>
      </c>
      <c r="E1128" s="2" t="s">
        <v>3989</v>
      </c>
      <c r="F1128" s="2" t="s">
        <v>3990</v>
      </c>
      <c r="G1128" s="2" t="s">
        <v>41</v>
      </c>
      <c r="H1128" s="2" t="s">
        <v>26</v>
      </c>
      <c r="I1128" s="2" t="s">
        <v>42</v>
      </c>
      <c r="J1128" s="2" t="s">
        <v>43</v>
      </c>
      <c r="K1128" s="4">
        <v>90036</v>
      </c>
      <c r="L1128" s="2" t="s">
        <v>44</v>
      </c>
      <c r="M1128" s="2" t="s">
        <v>716</v>
      </c>
      <c r="N1128" s="2" t="s">
        <v>46</v>
      </c>
      <c r="O1128" s="2" t="s">
        <v>94</v>
      </c>
      <c r="P1128" s="2" t="s">
        <v>717</v>
      </c>
      <c r="Q1128" s="4">
        <v>105.52</v>
      </c>
      <c r="R1128" s="4">
        <v>4</v>
      </c>
      <c r="S1128" s="4">
        <v>0</v>
      </c>
      <c r="T1128" s="4">
        <v>48.539200000000001</v>
      </c>
    </row>
    <row r="1129" spans="1:20" x14ac:dyDescent="0.3">
      <c r="A1129" s="2" t="s">
        <v>10876</v>
      </c>
      <c r="B1129" s="3">
        <v>42954</v>
      </c>
      <c r="C1129" s="3">
        <v>43076</v>
      </c>
      <c r="D1129" s="2" t="s">
        <v>51</v>
      </c>
      <c r="E1129" s="2" t="s">
        <v>10739</v>
      </c>
      <c r="F1129" s="2" t="s">
        <v>10740</v>
      </c>
      <c r="G1129" s="2" t="s">
        <v>41</v>
      </c>
      <c r="H1129" s="2" t="s">
        <v>26</v>
      </c>
      <c r="I1129" s="2" t="s">
        <v>687</v>
      </c>
      <c r="J1129" s="2" t="s">
        <v>278</v>
      </c>
      <c r="K1129" s="4">
        <v>19711</v>
      </c>
      <c r="L1129" s="2" t="s">
        <v>161</v>
      </c>
      <c r="M1129" s="2" t="s">
        <v>6980</v>
      </c>
      <c r="N1129" s="2" t="s">
        <v>31</v>
      </c>
      <c r="O1129" s="2" t="s">
        <v>67</v>
      </c>
      <c r="P1129" s="2" t="s">
        <v>6981</v>
      </c>
      <c r="Q1129" s="4">
        <v>83.92</v>
      </c>
      <c r="R1129" s="4">
        <v>4</v>
      </c>
      <c r="S1129" s="4">
        <v>0</v>
      </c>
      <c r="T1129" s="4">
        <v>5.8743999999999996</v>
      </c>
    </row>
    <row r="1130" spans="1:20" x14ac:dyDescent="0.3">
      <c r="A1130" s="2" t="s">
        <v>10879</v>
      </c>
      <c r="B1130" s="3">
        <v>42618</v>
      </c>
      <c r="C1130" s="3">
        <v>42709</v>
      </c>
      <c r="D1130" s="2" t="s">
        <v>22</v>
      </c>
      <c r="E1130" s="2" t="s">
        <v>4871</v>
      </c>
      <c r="F1130" s="2" t="s">
        <v>4872</v>
      </c>
      <c r="G1130" s="2" t="s">
        <v>25</v>
      </c>
      <c r="H1130" s="2" t="s">
        <v>26</v>
      </c>
      <c r="I1130" s="2" t="s">
        <v>2232</v>
      </c>
      <c r="J1130" s="2" t="s">
        <v>360</v>
      </c>
      <c r="K1130" s="4">
        <v>24153</v>
      </c>
      <c r="L1130" s="2" t="s">
        <v>29</v>
      </c>
      <c r="M1130" s="2" t="s">
        <v>874</v>
      </c>
      <c r="N1130" s="2" t="s">
        <v>46</v>
      </c>
      <c r="O1130" s="2" t="s">
        <v>70</v>
      </c>
      <c r="P1130" s="2" t="s">
        <v>875</v>
      </c>
      <c r="Q1130" s="4">
        <v>27.86</v>
      </c>
      <c r="R1130" s="4">
        <v>7</v>
      </c>
      <c r="S1130" s="4">
        <v>0</v>
      </c>
      <c r="T1130" s="4">
        <v>9.1937999999999995</v>
      </c>
    </row>
    <row r="1131" spans="1:20" x14ac:dyDescent="0.3">
      <c r="A1131" s="2" t="s">
        <v>10882</v>
      </c>
      <c r="B1131" s="3">
        <v>42890</v>
      </c>
      <c r="C1131" s="3">
        <v>43073</v>
      </c>
      <c r="D1131" s="2" t="s">
        <v>51</v>
      </c>
      <c r="E1131" s="2" t="s">
        <v>5047</v>
      </c>
      <c r="F1131" s="2" t="s">
        <v>5048</v>
      </c>
      <c r="G1131" s="2" t="s">
        <v>108</v>
      </c>
      <c r="H1131" s="2" t="s">
        <v>26</v>
      </c>
      <c r="I1131" s="2" t="s">
        <v>5819</v>
      </c>
      <c r="J1131" s="2" t="s">
        <v>557</v>
      </c>
      <c r="K1131" s="4">
        <v>52302</v>
      </c>
      <c r="L1131" s="2" t="s">
        <v>111</v>
      </c>
      <c r="M1131" s="2" t="s">
        <v>1192</v>
      </c>
      <c r="N1131" s="2" t="s">
        <v>46</v>
      </c>
      <c r="O1131" s="2" t="s">
        <v>94</v>
      </c>
      <c r="P1131" s="2" t="s">
        <v>207</v>
      </c>
      <c r="Q1131" s="4">
        <v>106.32</v>
      </c>
      <c r="R1131" s="4">
        <v>3</v>
      </c>
      <c r="S1131" s="4">
        <v>0</v>
      </c>
      <c r="T1131" s="4">
        <v>49.970399999999998</v>
      </c>
    </row>
    <row r="1132" spans="1:20" x14ac:dyDescent="0.3">
      <c r="A1132" s="2" t="s">
        <v>10883</v>
      </c>
      <c r="B1132" s="3">
        <v>42983</v>
      </c>
      <c r="C1132" s="3">
        <v>43044</v>
      </c>
      <c r="D1132" s="2" t="s">
        <v>209</v>
      </c>
      <c r="E1132" s="2" t="s">
        <v>7207</v>
      </c>
      <c r="F1132" s="2" t="s">
        <v>7208</v>
      </c>
      <c r="G1132" s="2" t="s">
        <v>108</v>
      </c>
      <c r="H1132" s="2" t="s">
        <v>26</v>
      </c>
      <c r="I1132" s="2" t="s">
        <v>99</v>
      </c>
      <c r="J1132" s="2" t="s">
        <v>100</v>
      </c>
      <c r="K1132" s="4">
        <v>98105</v>
      </c>
      <c r="L1132" s="2" t="s">
        <v>44</v>
      </c>
      <c r="M1132" s="2" t="s">
        <v>3572</v>
      </c>
      <c r="N1132" s="2" t="s">
        <v>46</v>
      </c>
      <c r="O1132" s="2" t="s">
        <v>77</v>
      </c>
      <c r="P1132" s="2" t="s">
        <v>3573</v>
      </c>
      <c r="Q1132" s="4">
        <v>147.91999999999999</v>
      </c>
      <c r="R1132" s="4">
        <v>5</v>
      </c>
      <c r="S1132" s="4">
        <v>0.2</v>
      </c>
      <c r="T1132" s="4">
        <v>46.225000000000001</v>
      </c>
    </row>
    <row r="1133" spans="1:20" x14ac:dyDescent="0.3">
      <c r="A1133" s="2" t="s">
        <v>10886</v>
      </c>
      <c r="B1133" s="3">
        <v>42045</v>
      </c>
      <c r="C1133" s="3">
        <v>42195</v>
      </c>
      <c r="D1133" s="2" t="s">
        <v>51</v>
      </c>
      <c r="E1133" s="2" t="s">
        <v>2467</v>
      </c>
      <c r="F1133" s="2" t="s">
        <v>2468</v>
      </c>
      <c r="G1133" s="2" t="s">
        <v>25</v>
      </c>
      <c r="H1133" s="2" t="s">
        <v>26</v>
      </c>
      <c r="I1133" s="2" t="s">
        <v>7756</v>
      </c>
      <c r="J1133" s="2" t="s">
        <v>519</v>
      </c>
      <c r="K1133" s="4">
        <v>80229</v>
      </c>
      <c r="L1133" s="2" t="s">
        <v>44</v>
      </c>
      <c r="M1133" s="2" t="s">
        <v>10847</v>
      </c>
      <c r="N1133" s="2" t="s">
        <v>46</v>
      </c>
      <c r="O1133" s="2" t="s">
        <v>654</v>
      </c>
      <c r="P1133" s="2" t="s">
        <v>10848</v>
      </c>
      <c r="Q1133" s="4">
        <v>10.944000000000001</v>
      </c>
      <c r="R1133" s="4">
        <v>2</v>
      </c>
      <c r="S1133" s="4">
        <v>0.2</v>
      </c>
      <c r="T1133" s="4">
        <v>0.95760000000000001</v>
      </c>
    </row>
    <row r="1134" spans="1:20" x14ac:dyDescent="0.3">
      <c r="A1134" s="2" t="s">
        <v>10897</v>
      </c>
      <c r="B1134" s="3">
        <v>42594</v>
      </c>
      <c r="C1134" s="3">
        <v>42716</v>
      </c>
      <c r="D1134" s="2" t="s">
        <v>22</v>
      </c>
      <c r="E1134" s="2" t="s">
        <v>6895</v>
      </c>
      <c r="F1134" s="2" t="s">
        <v>6896</v>
      </c>
      <c r="G1134" s="2" t="s">
        <v>108</v>
      </c>
      <c r="H1134" s="2" t="s">
        <v>26</v>
      </c>
      <c r="I1134" s="2" t="s">
        <v>566</v>
      </c>
      <c r="J1134" s="2" t="s">
        <v>567</v>
      </c>
      <c r="K1134" s="4">
        <v>43229</v>
      </c>
      <c r="L1134" s="2" t="s">
        <v>161</v>
      </c>
      <c r="M1134" s="2" t="s">
        <v>1162</v>
      </c>
      <c r="N1134" s="2" t="s">
        <v>46</v>
      </c>
      <c r="O1134" s="2" t="s">
        <v>94</v>
      </c>
      <c r="P1134" s="2" t="s">
        <v>1163</v>
      </c>
      <c r="Q1134" s="4">
        <v>10.584</v>
      </c>
      <c r="R1134" s="4">
        <v>3</v>
      </c>
      <c r="S1134" s="4">
        <v>0.2</v>
      </c>
      <c r="T1134" s="4">
        <v>3.4398</v>
      </c>
    </row>
    <row r="1135" spans="1:20" x14ac:dyDescent="0.3">
      <c r="A1135" s="2" t="s">
        <v>10898</v>
      </c>
      <c r="B1135" s="3">
        <v>42891</v>
      </c>
      <c r="C1135" s="3">
        <v>43013</v>
      </c>
      <c r="D1135" s="2" t="s">
        <v>51</v>
      </c>
      <c r="E1135" s="2" t="s">
        <v>1363</v>
      </c>
      <c r="F1135" s="2" t="s">
        <v>1364</v>
      </c>
      <c r="G1135" s="2" t="s">
        <v>25</v>
      </c>
      <c r="H1135" s="2" t="s">
        <v>26</v>
      </c>
      <c r="I1135" s="2" t="s">
        <v>1479</v>
      </c>
      <c r="J1135" s="2" t="s">
        <v>351</v>
      </c>
      <c r="K1135" s="4">
        <v>85705</v>
      </c>
      <c r="L1135" s="2" t="s">
        <v>44</v>
      </c>
      <c r="M1135" s="2" t="s">
        <v>716</v>
      </c>
      <c r="N1135" s="2" t="s">
        <v>46</v>
      </c>
      <c r="O1135" s="2" t="s">
        <v>94</v>
      </c>
      <c r="P1135" s="2" t="s">
        <v>717</v>
      </c>
      <c r="Q1135" s="4">
        <v>84.415999999999997</v>
      </c>
      <c r="R1135" s="4">
        <v>4</v>
      </c>
      <c r="S1135" s="4">
        <v>0.2</v>
      </c>
      <c r="T1135" s="4">
        <v>27.435199999999998</v>
      </c>
    </row>
    <row r="1136" spans="1:20" x14ac:dyDescent="0.3">
      <c r="A1136" s="2" t="s">
        <v>10899</v>
      </c>
      <c r="B1136" s="3">
        <v>42524</v>
      </c>
      <c r="C1136" s="3">
        <v>42646</v>
      </c>
      <c r="D1136" s="2" t="s">
        <v>51</v>
      </c>
      <c r="E1136" s="2" t="s">
        <v>6895</v>
      </c>
      <c r="F1136" s="2" t="s">
        <v>6896</v>
      </c>
      <c r="G1136" s="2" t="s">
        <v>108</v>
      </c>
      <c r="H1136" s="2" t="s">
        <v>26</v>
      </c>
      <c r="I1136" s="2" t="s">
        <v>159</v>
      </c>
      <c r="J1136" s="2" t="s">
        <v>160</v>
      </c>
      <c r="K1136" s="4">
        <v>19120</v>
      </c>
      <c r="L1136" s="2" t="s">
        <v>161</v>
      </c>
      <c r="M1136" s="2" t="s">
        <v>3986</v>
      </c>
      <c r="N1136" s="2" t="s">
        <v>73</v>
      </c>
      <c r="O1136" s="2" t="s">
        <v>74</v>
      </c>
      <c r="P1136" s="2" t="s">
        <v>3987</v>
      </c>
      <c r="Q1136" s="4">
        <v>431.94</v>
      </c>
      <c r="R1136" s="4">
        <v>2</v>
      </c>
      <c r="S1136" s="4">
        <v>0.4</v>
      </c>
      <c r="T1136" s="4">
        <v>-71.989999999999995</v>
      </c>
    </row>
    <row r="1137" spans="1:20" x14ac:dyDescent="0.3">
      <c r="A1137" s="2" t="s">
        <v>10907</v>
      </c>
      <c r="B1137" s="3">
        <v>42072</v>
      </c>
      <c r="C1137" s="3">
        <v>42194</v>
      </c>
      <c r="D1137" s="2" t="s">
        <v>22</v>
      </c>
      <c r="E1137" s="2" t="s">
        <v>5737</v>
      </c>
      <c r="F1137" s="2" t="s">
        <v>5738</v>
      </c>
      <c r="G1137" s="2" t="s">
        <v>25</v>
      </c>
      <c r="H1137" s="2" t="s">
        <v>26</v>
      </c>
      <c r="I1137" s="2" t="s">
        <v>9247</v>
      </c>
      <c r="J1137" s="2" t="s">
        <v>269</v>
      </c>
      <c r="K1137" s="4">
        <v>49423</v>
      </c>
      <c r="L1137" s="2" t="s">
        <v>111</v>
      </c>
      <c r="M1137" s="2" t="s">
        <v>7477</v>
      </c>
      <c r="N1137" s="2" t="s">
        <v>46</v>
      </c>
      <c r="O1137" s="2" t="s">
        <v>47</v>
      </c>
      <c r="P1137" s="2" t="s">
        <v>7478</v>
      </c>
      <c r="Q1137" s="4">
        <v>7.5</v>
      </c>
      <c r="R1137" s="4">
        <v>2</v>
      </c>
      <c r="S1137" s="4">
        <v>0</v>
      </c>
      <c r="T1137" s="4">
        <v>3.6</v>
      </c>
    </row>
    <row r="1138" spans="1:20" x14ac:dyDescent="0.3">
      <c r="A1138" s="2" t="s">
        <v>10932</v>
      </c>
      <c r="B1138" s="3">
        <v>42402</v>
      </c>
      <c r="C1138" s="3">
        <v>42462</v>
      </c>
      <c r="D1138" s="2" t="s">
        <v>22</v>
      </c>
      <c r="E1138" s="2" t="s">
        <v>3194</v>
      </c>
      <c r="F1138" s="2" t="s">
        <v>3195</v>
      </c>
      <c r="G1138" s="2" t="s">
        <v>25</v>
      </c>
      <c r="H1138" s="2" t="s">
        <v>26</v>
      </c>
      <c r="I1138" s="2" t="s">
        <v>1270</v>
      </c>
      <c r="J1138" s="2" t="s">
        <v>360</v>
      </c>
      <c r="K1138" s="4">
        <v>22204</v>
      </c>
      <c r="L1138" s="2" t="s">
        <v>29</v>
      </c>
      <c r="M1138" s="2" t="s">
        <v>8004</v>
      </c>
      <c r="N1138" s="2" t="s">
        <v>73</v>
      </c>
      <c r="O1138" s="2" t="s">
        <v>771</v>
      </c>
      <c r="P1138" s="2" t="s">
        <v>8005</v>
      </c>
      <c r="Q1138" s="4">
        <v>8749.9500000000007</v>
      </c>
      <c r="R1138" s="4">
        <v>5</v>
      </c>
      <c r="S1138" s="4">
        <v>0</v>
      </c>
      <c r="T1138" s="4">
        <v>2799.9839999999999</v>
      </c>
    </row>
    <row r="1139" spans="1:20" x14ac:dyDescent="0.3">
      <c r="A1139" s="2" t="s">
        <v>10933</v>
      </c>
      <c r="B1139" s="3">
        <v>42923</v>
      </c>
      <c r="C1139" s="3">
        <v>43046</v>
      </c>
      <c r="D1139" s="2" t="s">
        <v>51</v>
      </c>
      <c r="E1139" s="2" t="s">
        <v>2343</v>
      </c>
      <c r="F1139" s="2" t="s">
        <v>2344</v>
      </c>
      <c r="G1139" s="2" t="s">
        <v>25</v>
      </c>
      <c r="H1139" s="2" t="s">
        <v>26</v>
      </c>
      <c r="I1139" s="2" t="s">
        <v>42</v>
      </c>
      <c r="J1139" s="2" t="s">
        <v>43</v>
      </c>
      <c r="K1139" s="4">
        <v>90049</v>
      </c>
      <c r="L1139" s="2" t="s">
        <v>44</v>
      </c>
      <c r="M1139" s="2" t="s">
        <v>4846</v>
      </c>
      <c r="N1139" s="2" t="s">
        <v>46</v>
      </c>
      <c r="O1139" s="2" t="s">
        <v>305</v>
      </c>
      <c r="P1139" s="2" t="s">
        <v>4847</v>
      </c>
      <c r="Q1139" s="4">
        <v>5.94</v>
      </c>
      <c r="R1139" s="4">
        <v>3</v>
      </c>
      <c r="S1139" s="4">
        <v>0</v>
      </c>
      <c r="T1139" s="4">
        <v>0.1188</v>
      </c>
    </row>
    <row r="1140" spans="1:20" x14ac:dyDescent="0.3">
      <c r="A1140" s="2" t="s">
        <v>10935</v>
      </c>
      <c r="B1140" s="3">
        <v>42412</v>
      </c>
      <c r="C1140" s="3">
        <v>42594</v>
      </c>
      <c r="D1140" s="2" t="s">
        <v>51</v>
      </c>
      <c r="E1140" s="2" t="s">
        <v>1249</v>
      </c>
      <c r="F1140" s="2" t="s">
        <v>1250</v>
      </c>
      <c r="G1140" s="2" t="s">
        <v>41</v>
      </c>
      <c r="H1140" s="2" t="s">
        <v>26</v>
      </c>
      <c r="I1140" s="2" t="s">
        <v>10380</v>
      </c>
      <c r="J1140" s="2" t="s">
        <v>519</v>
      </c>
      <c r="K1140" s="4">
        <v>80501</v>
      </c>
      <c r="L1140" s="2" t="s">
        <v>44</v>
      </c>
      <c r="M1140" s="2" t="s">
        <v>7903</v>
      </c>
      <c r="N1140" s="2" t="s">
        <v>73</v>
      </c>
      <c r="O1140" s="2" t="s">
        <v>178</v>
      </c>
      <c r="P1140" s="2" t="s">
        <v>7904</v>
      </c>
      <c r="Q1140" s="4">
        <v>165.6</v>
      </c>
      <c r="R1140" s="4">
        <v>3</v>
      </c>
      <c r="S1140" s="4">
        <v>0.2</v>
      </c>
      <c r="T1140" s="4">
        <v>-6.21</v>
      </c>
    </row>
    <row r="1141" spans="1:20" x14ac:dyDescent="0.3">
      <c r="A1141" s="2" t="s">
        <v>10936</v>
      </c>
      <c r="B1141" s="3">
        <v>41762</v>
      </c>
      <c r="C1141" s="3">
        <v>41854</v>
      </c>
      <c r="D1141" s="2" t="s">
        <v>22</v>
      </c>
      <c r="E1141" s="2" t="s">
        <v>4658</v>
      </c>
      <c r="F1141" s="2" t="s">
        <v>4659</v>
      </c>
      <c r="G1141" s="2" t="s">
        <v>25</v>
      </c>
      <c r="H1141" s="2" t="s">
        <v>26</v>
      </c>
      <c r="I1141" s="2" t="s">
        <v>3622</v>
      </c>
      <c r="J1141" s="2" t="s">
        <v>303</v>
      </c>
      <c r="K1141" s="4">
        <v>10701</v>
      </c>
      <c r="L1141" s="2" t="s">
        <v>161</v>
      </c>
      <c r="M1141" s="2" t="s">
        <v>1762</v>
      </c>
      <c r="N1141" s="2" t="s">
        <v>46</v>
      </c>
      <c r="O1141" s="2" t="s">
        <v>70</v>
      </c>
      <c r="P1141" s="2" t="s">
        <v>1763</v>
      </c>
      <c r="Q1141" s="4">
        <v>59.52</v>
      </c>
      <c r="R1141" s="4">
        <v>3</v>
      </c>
      <c r="S1141" s="4">
        <v>0</v>
      </c>
      <c r="T1141" s="4">
        <v>15.475199999999999</v>
      </c>
    </row>
    <row r="1142" spans="1:20" x14ac:dyDescent="0.3">
      <c r="A1142" s="2" t="s">
        <v>10937</v>
      </c>
      <c r="B1142" s="3">
        <v>42007</v>
      </c>
      <c r="C1142" s="3">
        <v>42066</v>
      </c>
      <c r="D1142" s="2" t="s">
        <v>22</v>
      </c>
      <c r="E1142" s="2" t="s">
        <v>7343</v>
      </c>
      <c r="F1142" s="2" t="s">
        <v>7344</v>
      </c>
      <c r="G1142" s="2" t="s">
        <v>41</v>
      </c>
      <c r="H1142" s="2" t="s">
        <v>26</v>
      </c>
      <c r="I1142" s="2" t="s">
        <v>42</v>
      </c>
      <c r="J1142" s="2" t="s">
        <v>43</v>
      </c>
      <c r="K1142" s="4">
        <v>90045</v>
      </c>
      <c r="L1142" s="2" t="s">
        <v>44</v>
      </c>
      <c r="M1142" s="2" t="s">
        <v>1901</v>
      </c>
      <c r="N1142" s="2" t="s">
        <v>73</v>
      </c>
      <c r="O1142" s="2" t="s">
        <v>74</v>
      </c>
      <c r="P1142" s="2" t="s">
        <v>1902</v>
      </c>
      <c r="Q1142" s="4">
        <v>15.984</v>
      </c>
      <c r="R1142" s="4">
        <v>2</v>
      </c>
      <c r="S1142" s="4">
        <v>0.2</v>
      </c>
      <c r="T1142" s="4">
        <v>1.1988000000000001</v>
      </c>
    </row>
    <row r="1143" spans="1:20" x14ac:dyDescent="0.3">
      <c r="A1143" s="2" t="s">
        <v>10939</v>
      </c>
      <c r="B1143" s="3">
        <v>42405</v>
      </c>
      <c r="C1143" s="3">
        <v>42526</v>
      </c>
      <c r="D1143" s="2" t="s">
        <v>51</v>
      </c>
      <c r="E1143" s="2" t="s">
        <v>8516</v>
      </c>
      <c r="F1143" s="2" t="s">
        <v>8517</v>
      </c>
      <c r="G1143" s="2" t="s">
        <v>25</v>
      </c>
      <c r="H1143" s="2" t="s">
        <v>26</v>
      </c>
      <c r="I1143" s="2" t="s">
        <v>1824</v>
      </c>
      <c r="J1143" s="2" t="s">
        <v>110</v>
      </c>
      <c r="K1143" s="4">
        <v>79109</v>
      </c>
      <c r="L1143" s="2" t="s">
        <v>111</v>
      </c>
      <c r="M1143" s="2" t="s">
        <v>7709</v>
      </c>
      <c r="N1143" s="2" t="s">
        <v>31</v>
      </c>
      <c r="O1143" s="2" t="s">
        <v>35</v>
      </c>
      <c r="P1143" s="2" t="s">
        <v>7710</v>
      </c>
      <c r="Q1143" s="4">
        <v>366.74400000000003</v>
      </c>
      <c r="R1143" s="4">
        <v>4</v>
      </c>
      <c r="S1143" s="4">
        <v>0.3</v>
      </c>
      <c r="T1143" s="4">
        <v>-110.0232</v>
      </c>
    </row>
    <row r="1144" spans="1:20" x14ac:dyDescent="0.3">
      <c r="A1144" s="2" t="s">
        <v>10940</v>
      </c>
      <c r="B1144" s="3">
        <v>42585</v>
      </c>
      <c r="C1144" s="3">
        <v>42707</v>
      </c>
      <c r="D1144" s="2" t="s">
        <v>51</v>
      </c>
      <c r="E1144" s="2" t="s">
        <v>3014</v>
      </c>
      <c r="F1144" s="2" t="s">
        <v>3015</v>
      </c>
      <c r="G1144" s="2" t="s">
        <v>108</v>
      </c>
      <c r="H1144" s="2" t="s">
        <v>26</v>
      </c>
      <c r="I1144" s="2" t="s">
        <v>927</v>
      </c>
      <c r="J1144" s="2" t="s">
        <v>110</v>
      </c>
      <c r="K1144" s="4">
        <v>75217</v>
      </c>
      <c r="L1144" s="2" t="s">
        <v>111</v>
      </c>
      <c r="M1144" s="2" t="s">
        <v>5337</v>
      </c>
      <c r="N1144" s="2" t="s">
        <v>46</v>
      </c>
      <c r="O1144" s="2" t="s">
        <v>77</v>
      </c>
      <c r="P1144" s="2" t="s">
        <v>5338</v>
      </c>
      <c r="Q1144" s="4">
        <v>8.8559999999999999</v>
      </c>
      <c r="R1144" s="4">
        <v>9</v>
      </c>
      <c r="S1144" s="4">
        <v>0.8</v>
      </c>
      <c r="T1144" s="4">
        <v>-14.169600000000001</v>
      </c>
    </row>
    <row r="1145" spans="1:20" x14ac:dyDescent="0.3">
      <c r="A1145" s="2" t="s">
        <v>10943</v>
      </c>
      <c r="B1145" s="3">
        <v>42402</v>
      </c>
      <c r="C1145" s="3">
        <v>42584</v>
      </c>
      <c r="D1145" s="2" t="s">
        <v>51</v>
      </c>
      <c r="E1145" s="2" t="s">
        <v>3519</v>
      </c>
      <c r="F1145" s="2" t="s">
        <v>3520</v>
      </c>
      <c r="G1145" s="2" t="s">
        <v>41</v>
      </c>
      <c r="H1145" s="2" t="s">
        <v>26</v>
      </c>
      <c r="I1145" s="2" t="s">
        <v>205</v>
      </c>
      <c r="J1145" s="2" t="s">
        <v>110</v>
      </c>
      <c r="K1145" s="4">
        <v>77041</v>
      </c>
      <c r="L1145" s="2" t="s">
        <v>111</v>
      </c>
      <c r="M1145" s="2" t="s">
        <v>3269</v>
      </c>
      <c r="N1145" s="2" t="s">
        <v>31</v>
      </c>
      <c r="O1145" s="2" t="s">
        <v>67</v>
      </c>
      <c r="P1145" s="2" t="s">
        <v>3270</v>
      </c>
      <c r="Q1145" s="4">
        <v>73.784000000000006</v>
      </c>
      <c r="R1145" s="4">
        <v>2</v>
      </c>
      <c r="S1145" s="4">
        <v>0.6</v>
      </c>
      <c r="T1145" s="4">
        <v>-77.473200000000006</v>
      </c>
    </row>
    <row r="1146" spans="1:20" x14ac:dyDescent="0.3">
      <c r="A1146" s="2" t="s">
        <v>10944</v>
      </c>
      <c r="B1146" s="3">
        <v>42861</v>
      </c>
      <c r="C1146" s="3">
        <v>42984</v>
      </c>
      <c r="D1146" s="2" t="s">
        <v>51</v>
      </c>
      <c r="E1146" s="2" t="s">
        <v>3519</v>
      </c>
      <c r="F1146" s="2" t="s">
        <v>3520</v>
      </c>
      <c r="G1146" s="2" t="s">
        <v>41</v>
      </c>
      <c r="H1146" s="2" t="s">
        <v>26</v>
      </c>
      <c r="I1146" s="2" t="s">
        <v>6755</v>
      </c>
      <c r="J1146" s="2" t="s">
        <v>55</v>
      </c>
      <c r="K1146" s="4">
        <v>32839</v>
      </c>
      <c r="L1146" s="2" t="s">
        <v>29</v>
      </c>
      <c r="M1146" s="2" t="s">
        <v>5910</v>
      </c>
      <c r="N1146" s="2" t="s">
        <v>46</v>
      </c>
      <c r="O1146" s="2" t="s">
        <v>94</v>
      </c>
      <c r="P1146" s="2" t="s">
        <v>5911</v>
      </c>
      <c r="Q1146" s="4">
        <v>20.736000000000001</v>
      </c>
      <c r="R1146" s="4">
        <v>4</v>
      </c>
      <c r="S1146" s="4">
        <v>0.2</v>
      </c>
      <c r="T1146" s="4">
        <v>7.2576000000000001</v>
      </c>
    </row>
    <row r="1147" spans="1:20" x14ac:dyDescent="0.3">
      <c r="A1147" s="2" t="s">
        <v>10946</v>
      </c>
      <c r="B1147" s="3">
        <v>42555</v>
      </c>
      <c r="C1147" s="3">
        <v>42678</v>
      </c>
      <c r="D1147" s="2" t="s">
        <v>51</v>
      </c>
      <c r="E1147" s="2" t="s">
        <v>2188</v>
      </c>
      <c r="F1147" s="2" t="s">
        <v>2189</v>
      </c>
      <c r="G1147" s="2" t="s">
        <v>25</v>
      </c>
      <c r="H1147" s="2" t="s">
        <v>26</v>
      </c>
      <c r="I1147" s="2" t="s">
        <v>302</v>
      </c>
      <c r="J1147" s="2" t="s">
        <v>303</v>
      </c>
      <c r="K1147" s="4">
        <v>10009</v>
      </c>
      <c r="L1147" s="2" t="s">
        <v>161</v>
      </c>
      <c r="M1147" s="2" t="s">
        <v>69</v>
      </c>
      <c r="N1147" s="2" t="s">
        <v>46</v>
      </c>
      <c r="O1147" s="2" t="s">
        <v>70</v>
      </c>
      <c r="P1147" s="2" t="s">
        <v>71</v>
      </c>
      <c r="Q1147" s="4">
        <v>3.64</v>
      </c>
      <c r="R1147" s="4">
        <v>2</v>
      </c>
      <c r="S1147" s="4">
        <v>0</v>
      </c>
      <c r="T1147" s="4">
        <v>0.98280000000000001</v>
      </c>
    </row>
    <row r="1148" spans="1:20" x14ac:dyDescent="0.3">
      <c r="A1148" s="2" t="s">
        <v>10947</v>
      </c>
      <c r="B1148" s="3">
        <v>42831</v>
      </c>
      <c r="C1148" s="3">
        <v>42922</v>
      </c>
      <c r="D1148" s="2" t="s">
        <v>22</v>
      </c>
      <c r="E1148" s="2" t="s">
        <v>1875</v>
      </c>
      <c r="F1148" s="2" t="s">
        <v>1876</v>
      </c>
      <c r="G1148" s="2" t="s">
        <v>25</v>
      </c>
      <c r="H1148" s="2" t="s">
        <v>26</v>
      </c>
      <c r="I1148" s="2" t="s">
        <v>6601</v>
      </c>
      <c r="J1148" s="2" t="s">
        <v>110</v>
      </c>
      <c r="K1148" s="4">
        <v>75034</v>
      </c>
      <c r="L1148" s="2" t="s">
        <v>111</v>
      </c>
      <c r="M1148" s="2" t="s">
        <v>6013</v>
      </c>
      <c r="N1148" s="2" t="s">
        <v>31</v>
      </c>
      <c r="O1148" s="2" t="s">
        <v>67</v>
      </c>
      <c r="P1148" s="2" t="s">
        <v>6014</v>
      </c>
      <c r="Q1148" s="4">
        <v>30.335999999999999</v>
      </c>
      <c r="R1148" s="4">
        <v>6</v>
      </c>
      <c r="S1148" s="4">
        <v>0.6</v>
      </c>
      <c r="T1148" s="4">
        <v>-17.443200000000001</v>
      </c>
    </row>
    <row r="1149" spans="1:20" x14ac:dyDescent="0.3">
      <c r="A1149" s="2" t="s">
        <v>10948</v>
      </c>
      <c r="B1149" s="3">
        <v>42837</v>
      </c>
      <c r="C1149" s="3">
        <v>43020</v>
      </c>
      <c r="D1149" s="2" t="s">
        <v>51</v>
      </c>
      <c r="E1149" s="2" t="s">
        <v>9348</v>
      </c>
      <c r="F1149" s="2" t="s">
        <v>9349</v>
      </c>
      <c r="G1149" s="2" t="s">
        <v>25</v>
      </c>
      <c r="H1149" s="2" t="s">
        <v>26</v>
      </c>
      <c r="I1149" s="2" t="s">
        <v>5432</v>
      </c>
      <c r="J1149" s="2" t="s">
        <v>895</v>
      </c>
      <c r="K1149" s="4">
        <v>7501</v>
      </c>
      <c r="L1149" s="2" t="s">
        <v>161</v>
      </c>
      <c r="M1149" s="2" t="s">
        <v>10455</v>
      </c>
      <c r="N1149" s="2" t="s">
        <v>31</v>
      </c>
      <c r="O1149" s="2" t="s">
        <v>67</v>
      </c>
      <c r="P1149" s="2" t="s">
        <v>10456</v>
      </c>
      <c r="Q1149" s="4">
        <v>12.99</v>
      </c>
      <c r="R1149" s="4">
        <v>1</v>
      </c>
      <c r="S1149" s="4">
        <v>0</v>
      </c>
      <c r="T1149" s="4">
        <v>1.5588</v>
      </c>
    </row>
    <row r="1150" spans="1:20" x14ac:dyDescent="0.3">
      <c r="A1150" s="2" t="s">
        <v>10950</v>
      </c>
      <c r="B1150" s="3">
        <v>42373</v>
      </c>
      <c r="C1150" s="3">
        <v>42555</v>
      </c>
      <c r="D1150" s="2" t="s">
        <v>51</v>
      </c>
      <c r="E1150" s="2" t="s">
        <v>4733</v>
      </c>
      <c r="F1150" s="2" t="s">
        <v>4734</v>
      </c>
      <c r="G1150" s="2" t="s">
        <v>41</v>
      </c>
      <c r="H1150" s="2" t="s">
        <v>26</v>
      </c>
      <c r="I1150" s="2" t="s">
        <v>2891</v>
      </c>
      <c r="J1150" s="2" t="s">
        <v>121</v>
      </c>
      <c r="K1150" s="4">
        <v>53209</v>
      </c>
      <c r="L1150" s="2" t="s">
        <v>111</v>
      </c>
      <c r="M1150" s="2" t="s">
        <v>3474</v>
      </c>
      <c r="N1150" s="2" t="s">
        <v>73</v>
      </c>
      <c r="O1150" s="2" t="s">
        <v>74</v>
      </c>
      <c r="P1150" s="2" t="s">
        <v>3475</v>
      </c>
      <c r="Q1150" s="4">
        <v>12.99</v>
      </c>
      <c r="R1150" s="4">
        <v>1</v>
      </c>
      <c r="S1150" s="4">
        <v>0</v>
      </c>
      <c r="T1150" s="4">
        <v>0.25979999999999998</v>
      </c>
    </row>
    <row r="1151" spans="1:20" x14ac:dyDescent="0.3">
      <c r="A1151" s="2" t="s">
        <v>10957</v>
      </c>
      <c r="B1151" s="3">
        <v>42191</v>
      </c>
      <c r="C1151" s="3">
        <v>42314</v>
      </c>
      <c r="D1151" s="2" t="s">
        <v>51</v>
      </c>
      <c r="E1151" s="2" t="s">
        <v>10958</v>
      </c>
      <c r="F1151" s="2" t="s">
        <v>10959</v>
      </c>
      <c r="G1151" s="2" t="s">
        <v>108</v>
      </c>
      <c r="H1151" s="2" t="s">
        <v>26</v>
      </c>
      <c r="I1151" s="2" t="s">
        <v>159</v>
      </c>
      <c r="J1151" s="2" t="s">
        <v>160</v>
      </c>
      <c r="K1151" s="4">
        <v>19143</v>
      </c>
      <c r="L1151" s="2" t="s">
        <v>161</v>
      </c>
      <c r="M1151" s="2" t="s">
        <v>3498</v>
      </c>
      <c r="N1151" s="2" t="s">
        <v>46</v>
      </c>
      <c r="O1151" s="2" t="s">
        <v>77</v>
      </c>
      <c r="P1151" s="2" t="s">
        <v>3499</v>
      </c>
      <c r="Q1151" s="4">
        <v>18.312000000000001</v>
      </c>
      <c r="R1151" s="4">
        <v>4</v>
      </c>
      <c r="S1151" s="4">
        <v>0.7</v>
      </c>
      <c r="T1151" s="4">
        <v>-12.208</v>
      </c>
    </row>
    <row r="1152" spans="1:20" x14ac:dyDescent="0.3">
      <c r="A1152" s="2" t="s">
        <v>10962</v>
      </c>
      <c r="B1152" s="3">
        <v>41798</v>
      </c>
      <c r="C1152" s="3">
        <v>41951</v>
      </c>
      <c r="D1152" s="2" t="s">
        <v>51</v>
      </c>
      <c r="E1152" s="2" t="s">
        <v>5691</v>
      </c>
      <c r="F1152" s="2" t="s">
        <v>5692</v>
      </c>
      <c r="G1152" s="2" t="s">
        <v>25</v>
      </c>
      <c r="H1152" s="2" t="s">
        <v>26</v>
      </c>
      <c r="I1152" s="2" t="s">
        <v>302</v>
      </c>
      <c r="J1152" s="2" t="s">
        <v>303</v>
      </c>
      <c r="K1152" s="4">
        <v>10035</v>
      </c>
      <c r="L1152" s="2" t="s">
        <v>161</v>
      </c>
      <c r="M1152" s="2" t="s">
        <v>1800</v>
      </c>
      <c r="N1152" s="2" t="s">
        <v>73</v>
      </c>
      <c r="O1152" s="2" t="s">
        <v>178</v>
      </c>
      <c r="P1152" s="2" t="s">
        <v>1801</v>
      </c>
      <c r="Q1152" s="4">
        <v>199.98</v>
      </c>
      <c r="R1152" s="4">
        <v>2</v>
      </c>
      <c r="S1152" s="4">
        <v>0</v>
      </c>
      <c r="T1152" s="4">
        <v>83.991600000000005</v>
      </c>
    </row>
    <row r="1153" spans="1:20" x14ac:dyDescent="0.3">
      <c r="A1153" s="2" t="s">
        <v>10964</v>
      </c>
      <c r="B1153" s="3">
        <v>42136</v>
      </c>
      <c r="C1153" s="3">
        <v>42289</v>
      </c>
      <c r="D1153" s="2" t="s">
        <v>51</v>
      </c>
      <c r="E1153" s="2" t="s">
        <v>3138</v>
      </c>
      <c r="F1153" s="2" t="s">
        <v>3139</v>
      </c>
      <c r="G1153" s="2" t="s">
        <v>41</v>
      </c>
      <c r="H1153" s="2" t="s">
        <v>26</v>
      </c>
      <c r="I1153" s="2" t="s">
        <v>42</v>
      </c>
      <c r="J1153" s="2" t="s">
        <v>43</v>
      </c>
      <c r="K1153" s="4">
        <v>90049</v>
      </c>
      <c r="L1153" s="2" t="s">
        <v>44</v>
      </c>
      <c r="M1153" s="2" t="s">
        <v>958</v>
      </c>
      <c r="N1153" s="2" t="s">
        <v>73</v>
      </c>
      <c r="O1153" s="2" t="s">
        <v>178</v>
      </c>
      <c r="P1153" s="2" t="s">
        <v>959</v>
      </c>
      <c r="Q1153" s="4">
        <v>39</v>
      </c>
      <c r="R1153" s="4">
        <v>3</v>
      </c>
      <c r="S1153" s="4">
        <v>0</v>
      </c>
      <c r="T1153" s="4">
        <v>17.55</v>
      </c>
    </row>
    <row r="1154" spans="1:20" x14ac:dyDescent="0.3">
      <c r="A1154" s="2" t="s">
        <v>10965</v>
      </c>
      <c r="B1154" s="3">
        <v>42317</v>
      </c>
      <c r="C1154" s="3">
        <v>42347</v>
      </c>
      <c r="D1154" s="2" t="s">
        <v>209</v>
      </c>
      <c r="E1154" s="2" t="s">
        <v>3138</v>
      </c>
      <c r="F1154" s="2" t="s">
        <v>3139</v>
      </c>
      <c r="G1154" s="2" t="s">
        <v>41</v>
      </c>
      <c r="H1154" s="2" t="s">
        <v>26</v>
      </c>
      <c r="I1154" s="2" t="s">
        <v>518</v>
      </c>
      <c r="J1154" s="2" t="s">
        <v>519</v>
      </c>
      <c r="K1154" s="4">
        <v>80013</v>
      </c>
      <c r="L1154" s="2" t="s">
        <v>44</v>
      </c>
      <c r="M1154" s="2" t="s">
        <v>1940</v>
      </c>
      <c r="N1154" s="2" t="s">
        <v>31</v>
      </c>
      <c r="O1154" s="2" t="s">
        <v>67</v>
      </c>
      <c r="P1154" s="2" t="s">
        <v>1941</v>
      </c>
      <c r="Q1154" s="4">
        <v>24.64</v>
      </c>
      <c r="R1154" s="4">
        <v>4</v>
      </c>
      <c r="S1154" s="4">
        <v>0.2</v>
      </c>
      <c r="T1154" s="4">
        <v>4.0039999999999996</v>
      </c>
    </row>
    <row r="1155" spans="1:20" x14ac:dyDescent="0.3">
      <c r="A1155" s="2" t="s">
        <v>10969</v>
      </c>
      <c r="B1155" s="3">
        <v>42625</v>
      </c>
      <c r="C1155" s="3">
        <v>42686</v>
      </c>
      <c r="D1155" s="2" t="s">
        <v>209</v>
      </c>
      <c r="E1155" s="2" t="s">
        <v>3792</v>
      </c>
      <c r="F1155" s="2" t="s">
        <v>3793</v>
      </c>
      <c r="G1155" s="2" t="s">
        <v>25</v>
      </c>
      <c r="H1155" s="2" t="s">
        <v>26</v>
      </c>
      <c r="I1155" s="2" t="s">
        <v>359</v>
      </c>
      <c r="J1155" s="2" t="s">
        <v>360</v>
      </c>
      <c r="K1155" s="4">
        <v>22153</v>
      </c>
      <c r="L1155" s="2" t="s">
        <v>29</v>
      </c>
      <c r="M1155" s="2" t="s">
        <v>4428</v>
      </c>
      <c r="N1155" s="2" t="s">
        <v>31</v>
      </c>
      <c r="O1155" s="2" t="s">
        <v>57</v>
      </c>
      <c r="P1155" s="2" t="s">
        <v>4429</v>
      </c>
      <c r="Q1155" s="4">
        <v>1056.8599999999999</v>
      </c>
      <c r="R1155" s="4">
        <v>7</v>
      </c>
      <c r="S1155" s="4">
        <v>0</v>
      </c>
      <c r="T1155" s="4">
        <v>158.529</v>
      </c>
    </row>
    <row r="1156" spans="1:20" x14ac:dyDescent="0.3">
      <c r="A1156" s="2" t="s">
        <v>10972</v>
      </c>
      <c r="B1156" s="3">
        <v>42404</v>
      </c>
      <c r="C1156" s="3">
        <v>42525</v>
      </c>
      <c r="D1156" s="2" t="s">
        <v>22</v>
      </c>
      <c r="E1156" s="2" t="s">
        <v>2365</v>
      </c>
      <c r="F1156" s="2" t="s">
        <v>2366</v>
      </c>
      <c r="G1156" s="2" t="s">
        <v>41</v>
      </c>
      <c r="H1156" s="2" t="s">
        <v>26</v>
      </c>
      <c r="I1156" s="2" t="s">
        <v>2891</v>
      </c>
      <c r="J1156" s="2" t="s">
        <v>121</v>
      </c>
      <c r="K1156" s="4">
        <v>53209</v>
      </c>
      <c r="L1156" s="2" t="s">
        <v>111</v>
      </c>
      <c r="M1156" s="2" t="s">
        <v>4458</v>
      </c>
      <c r="N1156" s="2" t="s">
        <v>31</v>
      </c>
      <c r="O1156" s="2" t="s">
        <v>35</v>
      </c>
      <c r="P1156" s="2" t="s">
        <v>4459</v>
      </c>
      <c r="Q1156" s="4">
        <v>1454.9</v>
      </c>
      <c r="R1156" s="4">
        <v>5</v>
      </c>
      <c r="S1156" s="4">
        <v>0</v>
      </c>
      <c r="T1156" s="4">
        <v>378.274</v>
      </c>
    </row>
    <row r="1157" spans="1:20" x14ac:dyDescent="0.3">
      <c r="A1157" s="2" t="s">
        <v>10976</v>
      </c>
      <c r="B1157" s="3">
        <v>42654</v>
      </c>
      <c r="C1157" s="3">
        <v>42715</v>
      </c>
      <c r="D1157" s="2" t="s">
        <v>209</v>
      </c>
      <c r="E1157" s="2" t="s">
        <v>2605</v>
      </c>
      <c r="F1157" s="2" t="s">
        <v>2606</v>
      </c>
      <c r="G1157" s="2" t="s">
        <v>25</v>
      </c>
      <c r="H1157" s="2" t="s">
        <v>26</v>
      </c>
      <c r="I1157" s="2" t="s">
        <v>314</v>
      </c>
      <c r="J1157" s="2" t="s">
        <v>567</v>
      </c>
      <c r="K1157" s="4">
        <v>45373</v>
      </c>
      <c r="L1157" s="2" t="s">
        <v>161</v>
      </c>
      <c r="M1157" s="2" t="s">
        <v>5910</v>
      </c>
      <c r="N1157" s="2" t="s">
        <v>46</v>
      </c>
      <c r="O1157" s="2" t="s">
        <v>94</v>
      </c>
      <c r="P1157" s="2" t="s">
        <v>5911</v>
      </c>
      <c r="Q1157" s="4">
        <v>31.103999999999999</v>
      </c>
      <c r="R1157" s="4">
        <v>6</v>
      </c>
      <c r="S1157" s="4">
        <v>0.2</v>
      </c>
      <c r="T1157" s="4">
        <v>10.8864</v>
      </c>
    </row>
    <row r="1158" spans="1:20" x14ac:dyDescent="0.3">
      <c r="A1158" s="2" t="s">
        <v>10977</v>
      </c>
      <c r="B1158" s="3">
        <v>42533</v>
      </c>
      <c r="C1158" s="3">
        <v>42716</v>
      </c>
      <c r="D1158" s="2" t="s">
        <v>51</v>
      </c>
      <c r="E1158" s="2" t="s">
        <v>2992</v>
      </c>
      <c r="F1158" s="2" t="s">
        <v>2993</v>
      </c>
      <c r="G1158" s="2" t="s">
        <v>41</v>
      </c>
      <c r="H1158" s="2" t="s">
        <v>26</v>
      </c>
      <c r="I1158" s="2" t="s">
        <v>6814</v>
      </c>
      <c r="J1158" s="2" t="s">
        <v>303</v>
      </c>
      <c r="K1158" s="4">
        <v>11550</v>
      </c>
      <c r="L1158" s="2" t="s">
        <v>161</v>
      </c>
      <c r="M1158" s="2" t="s">
        <v>7743</v>
      </c>
      <c r="N1158" s="2" t="s">
        <v>46</v>
      </c>
      <c r="O1158" s="2" t="s">
        <v>77</v>
      </c>
      <c r="P1158" s="2" t="s">
        <v>7744</v>
      </c>
      <c r="Q1158" s="4">
        <v>968.74400000000003</v>
      </c>
      <c r="R1158" s="4">
        <v>7</v>
      </c>
      <c r="S1158" s="4">
        <v>0.2</v>
      </c>
      <c r="T1158" s="4">
        <v>314.84179999999998</v>
      </c>
    </row>
    <row r="1159" spans="1:20" x14ac:dyDescent="0.3">
      <c r="A1159" s="2" t="s">
        <v>10978</v>
      </c>
      <c r="B1159" s="3">
        <v>42433</v>
      </c>
      <c r="C1159" s="3">
        <v>42433</v>
      </c>
      <c r="D1159" s="2" t="s">
        <v>1455</v>
      </c>
      <c r="E1159" s="2" t="s">
        <v>2427</v>
      </c>
      <c r="F1159" s="2" t="s">
        <v>2428</v>
      </c>
      <c r="G1159" s="2" t="s">
        <v>108</v>
      </c>
      <c r="H1159" s="2" t="s">
        <v>26</v>
      </c>
      <c r="I1159" s="2" t="s">
        <v>927</v>
      </c>
      <c r="J1159" s="2" t="s">
        <v>110</v>
      </c>
      <c r="K1159" s="4">
        <v>75081</v>
      </c>
      <c r="L1159" s="2" t="s">
        <v>111</v>
      </c>
      <c r="M1159" s="2" t="s">
        <v>5028</v>
      </c>
      <c r="N1159" s="2" t="s">
        <v>46</v>
      </c>
      <c r="O1159" s="2" t="s">
        <v>94</v>
      </c>
      <c r="P1159" s="2" t="s">
        <v>5029</v>
      </c>
      <c r="Q1159" s="4">
        <v>10.272</v>
      </c>
      <c r="R1159" s="4">
        <v>3</v>
      </c>
      <c r="S1159" s="4">
        <v>0.2</v>
      </c>
      <c r="T1159" s="4">
        <v>3.21</v>
      </c>
    </row>
    <row r="1160" spans="1:20" x14ac:dyDescent="0.3">
      <c r="A1160" s="2" t="s">
        <v>10983</v>
      </c>
      <c r="B1160" s="3">
        <v>42801</v>
      </c>
      <c r="C1160" s="3">
        <v>42832</v>
      </c>
      <c r="D1160" s="2" t="s">
        <v>209</v>
      </c>
      <c r="E1160" s="2" t="s">
        <v>7266</v>
      </c>
      <c r="F1160" s="2" t="s">
        <v>7267</v>
      </c>
      <c r="G1160" s="2" t="s">
        <v>25</v>
      </c>
      <c r="H1160" s="2" t="s">
        <v>26</v>
      </c>
      <c r="I1160" s="2" t="s">
        <v>91</v>
      </c>
      <c r="J1160" s="2" t="s">
        <v>3055</v>
      </c>
      <c r="K1160" s="4">
        <v>3301</v>
      </c>
      <c r="L1160" s="2" t="s">
        <v>161</v>
      </c>
      <c r="M1160" s="2" t="s">
        <v>3298</v>
      </c>
      <c r="N1160" s="2" t="s">
        <v>31</v>
      </c>
      <c r="O1160" s="2" t="s">
        <v>67</v>
      </c>
      <c r="P1160" s="2" t="s">
        <v>3299</v>
      </c>
      <c r="Q1160" s="4">
        <v>102.3</v>
      </c>
      <c r="R1160" s="4">
        <v>1</v>
      </c>
      <c r="S1160" s="4">
        <v>0</v>
      </c>
      <c r="T1160" s="4">
        <v>26.597999999999999</v>
      </c>
    </row>
    <row r="1161" spans="1:20" x14ac:dyDescent="0.3">
      <c r="A1161" s="2" t="s">
        <v>10988</v>
      </c>
      <c r="B1161" s="3">
        <v>41731</v>
      </c>
      <c r="C1161" s="3">
        <v>41853</v>
      </c>
      <c r="D1161" s="2" t="s">
        <v>22</v>
      </c>
      <c r="E1161" s="2" t="s">
        <v>9563</v>
      </c>
      <c r="F1161" s="2" t="s">
        <v>9564</v>
      </c>
      <c r="G1161" s="2" t="s">
        <v>41</v>
      </c>
      <c r="H1161" s="2" t="s">
        <v>26</v>
      </c>
      <c r="I1161" s="2" t="s">
        <v>3783</v>
      </c>
      <c r="J1161" s="2" t="s">
        <v>43</v>
      </c>
      <c r="K1161" s="4">
        <v>92025</v>
      </c>
      <c r="L1161" s="2" t="s">
        <v>44</v>
      </c>
      <c r="M1161" s="2" t="s">
        <v>3678</v>
      </c>
      <c r="N1161" s="2" t="s">
        <v>46</v>
      </c>
      <c r="O1161" s="2" t="s">
        <v>77</v>
      </c>
      <c r="P1161" s="2" t="s">
        <v>3679</v>
      </c>
      <c r="Q1161" s="4">
        <v>17.248000000000001</v>
      </c>
      <c r="R1161" s="4">
        <v>2</v>
      </c>
      <c r="S1161" s="4">
        <v>0.2</v>
      </c>
      <c r="T1161" s="4">
        <v>6.0368000000000004</v>
      </c>
    </row>
    <row r="1162" spans="1:20" x14ac:dyDescent="0.3">
      <c r="A1162" s="2" t="s">
        <v>10997</v>
      </c>
      <c r="B1162" s="3">
        <v>41764</v>
      </c>
      <c r="C1162" s="3">
        <v>41825</v>
      </c>
      <c r="D1162" s="2" t="s">
        <v>209</v>
      </c>
      <c r="E1162" s="2" t="s">
        <v>2292</v>
      </c>
      <c r="F1162" s="2" t="s">
        <v>2293</v>
      </c>
      <c r="G1162" s="2" t="s">
        <v>41</v>
      </c>
      <c r="H1162" s="2" t="s">
        <v>26</v>
      </c>
      <c r="I1162" s="2" t="s">
        <v>1270</v>
      </c>
      <c r="J1162" s="2" t="s">
        <v>360</v>
      </c>
      <c r="K1162" s="4">
        <v>22204</v>
      </c>
      <c r="L1162" s="2" t="s">
        <v>29</v>
      </c>
      <c r="M1162" s="2" t="s">
        <v>4380</v>
      </c>
      <c r="N1162" s="2" t="s">
        <v>46</v>
      </c>
      <c r="O1162" s="2" t="s">
        <v>77</v>
      </c>
      <c r="P1162" s="2" t="s">
        <v>1366</v>
      </c>
      <c r="Q1162" s="4">
        <v>11.88</v>
      </c>
      <c r="R1162" s="4">
        <v>2</v>
      </c>
      <c r="S1162" s="4">
        <v>0</v>
      </c>
      <c r="T1162" s="4">
        <v>5.3460000000000001</v>
      </c>
    </row>
    <row r="1163" spans="1:20" x14ac:dyDescent="0.3">
      <c r="A1163" s="2" t="s">
        <v>11001</v>
      </c>
      <c r="B1163" s="3">
        <v>42430</v>
      </c>
      <c r="C1163" s="3">
        <v>42583</v>
      </c>
      <c r="D1163" s="2" t="s">
        <v>51</v>
      </c>
      <c r="E1163" s="2" t="s">
        <v>1135</v>
      </c>
      <c r="F1163" s="2" t="s">
        <v>1136</v>
      </c>
      <c r="G1163" s="2" t="s">
        <v>41</v>
      </c>
      <c r="H1163" s="2" t="s">
        <v>26</v>
      </c>
      <c r="I1163" s="2" t="s">
        <v>767</v>
      </c>
      <c r="J1163" s="2" t="s">
        <v>110</v>
      </c>
      <c r="K1163" s="4">
        <v>78207</v>
      </c>
      <c r="L1163" s="2" t="s">
        <v>111</v>
      </c>
      <c r="M1163" s="2" t="s">
        <v>5425</v>
      </c>
      <c r="N1163" s="2" t="s">
        <v>73</v>
      </c>
      <c r="O1163" s="2" t="s">
        <v>178</v>
      </c>
      <c r="P1163" s="2" t="s">
        <v>5426</v>
      </c>
      <c r="Q1163" s="4">
        <v>30.08</v>
      </c>
      <c r="R1163" s="4">
        <v>2</v>
      </c>
      <c r="S1163" s="4">
        <v>0.2</v>
      </c>
      <c r="T1163" s="4">
        <v>-5.2640000000000002</v>
      </c>
    </row>
    <row r="1164" spans="1:20" x14ac:dyDescent="0.3">
      <c r="A1164" s="2" t="s">
        <v>11003</v>
      </c>
      <c r="B1164" s="3">
        <v>41735</v>
      </c>
      <c r="C1164" s="3">
        <v>41888</v>
      </c>
      <c r="D1164" s="2" t="s">
        <v>51</v>
      </c>
      <c r="E1164" s="2" t="s">
        <v>5825</v>
      </c>
      <c r="F1164" s="2" t="s">
        <v>5826</v>
      </c>
      <c r="G1164" s="2" t="s">
        <v>25</v>
      </c>
      <c r="H1164" s="2" t="s">
        <v>26</v>
      </c>
      <c r="I1164" s="2" t="s">
        <v>302</v>
      </c>
      <c r="J1164" s="2" t="s">
        <v>303</v>
      </c>
      <c r="K1164" s="4">
        <v>10035</v>
      </c>
      <c r="L1164" s="2" t="s">
        <v>161</v>
      </c>
      <c r="M1164" s="2" t="s">
        <v>5163</v>
      </c>
      <c r="N1164" s="2" t="s">
        <v>31</v>
      </c>
      <c r="O1164" s="2" t="s">
        <v>67</v>
      </c>
      <c r="P1164" s="2" t="s">
        <v>5164</v>
      </c>
      <c r="Q1164" s="4">
        <v>56.96</v>
      </c>
      <c r="R1164" s="4">
        <v>2</v>
      </c>
      <c r="S1164" s="4">
        <v>0</v>
      </c>
      <c r="T1164" s="4">
        <v>21.075199999999999</v>
      </c>
    </row>
    <row r="1165" spans="1:20" x14ac:dyDescent="0.3">
      <c r="A1165" s="2" t="s">
        <v>11008</v>
      </c>
      <c r="B1165" s="3">
        <v>42797</v>
      </c>
      <c r="C1165" s="3">
        <v>42950</v>
      </c>
      <c r="D1165" s="2" t="s">
        <v>51</v>
      </c>
      <c r="E1165" s="2" t="s">
        <v>3616</v>
      </c>
      <c r="F1165" s="2" t="s">
        <v>3617</v>
      </c>
      <c r="G1165" s="2" t="s">
        <v>41</v>
      </c>
      <c r="H1165" s="2" t="s">
        <v>26</v>
      </c>
      <c r="I1165" s="2" t="s">
        <v>42</v>
      </c>
      <c r="J1165" s="2" t="s">
        <v>43</v>
      </c>
      <c r="K1165" s="4">
        <v>90004</v>
      </c>
      <c r="L1165" s="2" t="s">
        <v>44</v>
      </c>
      <c r="M1165" s="2" t="s">
        <v>3183</v>
      </c>
      <c r="N1165" s="2" t="s">
        <v>31</v>
      </c>
      <c r="O1165" s="2" t="s">
        <v>57</v>
      </c>
      <c r="P1165" s="2" t="s">
        <v>3184</v>
      </c>
      <c r="Q1165" s="4">
        <v>399.67200000000003</v>
      </c>
      <c r="R1165" s="4">
        <v>7</v>
      </c>
      <c r="S1165" s="4">
        <v>0.2</v>
      </c>
      <c r="T1165" s="4">
        <v>-14.9877</v>
      </c>
    </row>
    <row r="1166" spans="1:20" x14ac:dyDescent="0.3">
      <c r="A1166" s="2" t="s">
        <v>11010</v>
      </c>
      <c r="B1166" s="3">
        <v>42897</v>
      </c>
      <c r="C1166" s="3">
        <v>42989</v>
      </c>
      <c r="D1166" s="2" t="s">
        <v>22</v>
      </c>
      <c r="E1166" s="2" t="s">
        <v>7310</v>
      </c>
      <c r="F1166" s="2" t="s">
        <v>7311</v>
      </c>
      <c r="G1166" s="2" t="s">
        <v>25</v>
      </c>
      <c r="H1166" s="2" t="s">
        <v>26</v>
      </c>
      <c r="I1166" s="2" t="s">
        <v>927</v>
      </c>
      <c r="J1166" s="2" t="s">
        <v>110</v>
      </c>
      <c r="K1166" s="4">
        <v>75217</v>
      </c>
      <c r="L1166" s="2" t="s">
        <v>111</v>
      </c>
      <c r="M1166" s="2" t="s">
        <v>2983</v>
      </c>
      <c r="N1166" s="2" t="s">
        <v>31</v>
      </c>
      <c r="O1166" s="2" t="s">
        <v>67</v>
      </c>
      <c r="P1166" s="2" t="s">
        <v>2984</v>
      </c>
      <c r="Q1166" s="4">
        <v>30.56</v>
      </c>
      <c r="R1166" s="4">
        <v>5</v>
      </c>
      <c r="S1166" s="4">
        <v>0.6</v>
      </c>
      <c r="T1166" s="4">
        <v>-19.864000000000001</v>
      </c>
    </row>
    <row r="1167" spans="1:20" x14ac:dyDescent="0.3">
      <c r="A1167" s="2" t="s">
        <v>11014</v>
      </c>
      <c r="B1167" s="3">
        <v>42228</v>
      </c>
      <c r="C1167" s="3">
        <v>42350</v>
      </c>
      <c r="D1167" s="2" t="s">
        <v>51</v>
      </c>
      <c r="E1167" s="2" t="s">
        <v>4110</v>
      </c>
      <c r="F1167" s="2" t="s">
        <v>4111</v>
      </c>
      <c r="G1167" s="2" t="s">
        <v>41</v>
      </c>
      <c r="H1167" s="2" t="s">
        <v>26</v>
      </c>
      <c r="I1167" s="2" t="s">
        <v>1221</v>
      </c>
      <c r="J1167" s="2" t="s">
        <v>519</v>
      </c>
      <c r="K1167" s="4">
        <v>80906</v>
      </c>
      <c r="L1167" s="2" t="s">
        <v>44</v>
      </c>
      <c r="M1167" s="2" t="s">
        <v>5508</v>
      </c>
      <c r="N1167" s="2" t="s">
        <v>46</v>
      </c>
      <c r="O1167" s="2" t="s">
        <v>94</v>
      </c>
      <c r="P1167" s="2" t="s">
        <v>5509</v>
      </c>
      <c r="Q1167" s="4">
        <v>15.696</v>
      </c>
      <c r="R1167" s="4">
        <v>3</v>
      </c>
      <c r="S1167" s="4">
        <v>0.2</v>
      </c>
      <c r="T1167" s="4">
        <v>5.1012000000000004</v>
      </c>
    </row>
    <row r="1168" spans="1:20" x14ac:dyDescent="0.3">
      <c r="A1168" s="2" t="s">
        <v>11015</v>
      </c>
      <c r="B1168" s="3">
        <v>42194</v>
      </c>
      <c r="C1168" s="3">
        <v>42347</v>
      </c>
      <c r="D1168" s="2" t="s">
        <v>51</v>
      </c>
      <c r="E1168" s="2" t="s">
        <v>1295</v>
      </c>
      <c r="F1168" s="2" t="s">
        <v>1296</v>
      </c>
      <c r="G1168" s="2" t="s">
        <v>41</v>
      </c>
      <c r="H1168" s="2" t="s">
        <v>26</v>
      </c>
      <c r="I1168" s="2" t="s">
        <v>302</v>
      </c>
      <c r="J1168" s="2" t="s">
        <v>303</v>
      </c>
      <c r="K1168" s="4">
        <v>10011</v>
      </c>
      <c r="L1168" s="2" t="s">
        <v>161</v>
      </c>
      <c r="M1168" s="2" t="s">
        <v>5646</v>
      </c>
      <c r="N1168" s="2" t="s">
        <v>46</v>
      </c>
      <c r="O1168" s="2" t="s">
        <v>60</v>
      </c>
      <c r="P1168" s="2" t="s">
        <v>5647</v>
      </c>
      <c r="Q1168" s="4">
        <v>70.260000000000005</v>
      </c>
      <c r="R1168" s="4">
        <v>3</v>
      </c>
      <c r="S1168" s="4">
        <v>0</v>
      </c>
      <c r="T1168" s="4">
        <v>18.970199999999998</v>
      </c>
    </row>
    <row r="1169" spans="1:20" x14ac:dyDescent="0.3">
      <c r="A1169" s="2" t="s">
        <v>11023</v>
      </c>
      <c r="B1169" s="3">
        <v>42778</v>
      </c>
      <c r="C1169" s="3">
        <v>42778</v>
      </c>
      <c r="D1169" s="2" t="s">
        <v>1455</v>
      </c>
      <c r="E1169" s="2" t="s">
        <v>5965</v>
      </c>
      <c r="F1169" s="2" t="s">
        <v>5966</v>
      </c>
      <c r="G1169" s="2" t="s">
        <v>25</v>
      </c>
      <c r="H1169" s="2" t="s">
        <v>26</v>
      </c>
      <c r="I1169" s="2" t="s">
        <v>1562</v>
      </c>
      <c r="J1169" s="2" t="s">
        <v>351</v>
      </c>
      <c r="K1169" s="4">
        <v>85345</v>
      </c>
      <c r="L1169" s="2" t="s">
        <v>44</v>
      </c>
      <c r="M1169" s="2" t="s">
        <v>1947</v>
      </c>
      <c r="N1169" s="2" t="s">
        <v>46</v>
      </c>
      <c r="O1169" s="2" t="s">
        <v>77</v>
      </c>
      <c r="P1169" s="2" t="s">
        <v>1948</v>
      </c>
      <c r="Q1169" s="4">
        <v>67.86</v>
      </c>
      <c r="R1169" s="4">
        <v>6</v>
      </c>
      <c r="S1169" s="4">
        <v>0.7</v>
      </c>
      <c r="T1169" s="4">
        <v>-45.24</v>
      </c>
    </row>
    <row r="1170" spans="1:20" x14ac:dyDescent="0.3">
      <c r="A1170" s="2" t="s">
        <v>11026</v>
      </c>
      <c r="B1170" s="3">
        <v>42136</v>
      </c>
      <c r="C1170" s="3">
        <v>42228</v>
      </c>
      <c r="D1170" s="2" t="s">
        <v>209</v>
      </c>
      <c r="E1170" s="2" t="s">
        <v>6489</v>
      </c>
      <c r="F1170" s="2" t="s">
        <v>6490</v>
      </c>
      <c r="G1170" s="2" t="s">
        <v>41</v>
      </c>
      <c r="H1170" s="2" t="s">
        <v>26</v>
      </c>
      <c r="I1170" s="2" t="s">
        <v>6339</v>
      </c>
      <c r="J1170" s="2" t="s">
        <v>381</v>
      </c>
      <c r="K1170" s="4">
        <v>37211</v>
      </c>
      <c r="L1170" s="2" t="s">
        <v>29</v>
      </c>
      <c r="M1170" s="2" t="s">
        <v>1010</v>
      </c>
      <c r="N1170" s="2" t="s">
        <v>31</v>
      </c>
      <c r="O1170" s="2" t="s">
        <v>35</v>
      </c>
      <c r="P1170" s="2" t="s">
        <v>1011</v>
      </c>
      <c r="Q1170" s="4">
        <v>97.424000000000007</v>
      </c>
      <c r="R1170" s="4">
        <v>2</v>
      </c>
      <c r="S1170" s="4">
        <v>0.2</v>
      </c>
      <c r="T1170" s="4">
        <v>10.9602</v>
      </c>
    </row>
    <row r="1171" spans="1:20" x14ac:dyDescent="0.3">
      <c r="A1171" s="2" t="s">
        <v>11030</v>
      </c>
      <c r="B1171" s="3">
        <v>42438</v>
      </c>
      <c r="C1171" s="3">
        <v>42591</v>
      </c>
      <c r="D1171" s="2" t="s">
        <v>51</v>
      </c>
      <c r="E1171" s="2" t="s">
        <v>5814</v>
      </c>
      <c r="F1171" s="2" t="s">
        <v>5815</v>
      </c>
      <c r="G1171" s="2" t="s">
        <v>41</v>
      </c>
      <c r="H1171" s="2" t="s">
        <v>26</v>
      </c>
      <c r="I1171" s="2" t="s">
        <v>1137</v>
      </c>
      <c r="J1171" s="2" t="s">
        <v>567</v>
      </c>
      <c r="K1171" s="4">
        <v>45231</v>
      </c>
      <c r="L1171" s="2" t="s">
        <v>161</v>
      </c>
      <c r="M1171" s="2" t="s">
        <v>6521</v>
      </c>
      <c r="N1171" s="2" t="s">
        <v>46</v>
      </c>
      <c r="O1171" s="2" t="s">
        <v>94</v>
      </c>
      <c r="P1171" s="2" t="s">
        <v>6522</v>
      </c>
      <c r="Q1171" s="4">
        <v>30.96</v>
      </c>
      <c r="R1171" s="4">
        <v>6</v>
      </c>
      <c r="S1171" s="4">
        <v>0.2</v>
      </c>
      <c r="T1171" s="4">
        <v>11.223000000000001</v>
      </c>
    </row>
    <row r="1172" spans="1:20" x14ac:dyDescent="0.3">
      <c r="A1172" s="2" t="s">
        <v>11044</v>
      </c>
      <c r="B1172" s="3">
        <v>42409</v>
      </c>
      <c r="C1172" s="3">
        <v>42560</v>
      </c>
      <c r="D1172" s="2" t="s">
        <v>22</v>
      </c>
      <c r="E1172" s="2" t="s">
        <v>2617</v>
      </c>
      <c r="F1172" s="2" t="s">
        <v>2618</v>
      </c>
      <c r="G1172" s="2" t="s">
        <v>108</v>
      </c>
      <c r="H1172" s="2" t="s">
        <v>26</v>
      </c>
      <c r="I1172" s="2" t="s">
        <v>205</v>
      </c>
      <c r="J1172" s="2" t="s">
        <v>110</v>
      </c>
      <c r="K1172" s="4">
        <v>77070</v>
      </c>
      <c r="L1172" s="2" t="s">
        <v>111</v>
      </c>
      <c r="M1172" s="2" t="s">
        <v>2809</v>
      </c>
      <c r="N1172" s="2" t="s">
        <v>46</v>
      </c>
      <c r="O1172" s="2" t="s">
        <v>77</v>
      </c>
      <c r="P1172" s="2" t="s">
        <v>2810</v>
      </c>
      <c r="Q1172" s="4">
        <v>8.6080000000000005</v>
      </c>
      <c r="R1172" s="4">
        <v>8</v>
      </c>
      <c r="S1172" s="4">
        <v>0.8</v>
      </c>
      <c r="T1172" s="4">
        <v>-13.3424</v>
      </c>
    </row>
    <row r="1173" spans="1:20" x14ac:dyDescent="0.3">
      <c r="A1173" s="2" t="s">
        <v>11045</v>
      </c>
      <c r="B1173" s="3">
        <v>42381</v>
      </c>
      <c r="C1173" s="3">
        <v>42441</v>
      </c>
      <c r="D1173" s="2" t="s">
        <v>22</v>
      </c>
      <c r="E1173" s="2" t="s">
        <v>657</v>
      </c>
      <c r="F1173" s="2" t="s">
        <v>658</v>
      </c>
      <c r="G1173" s="2" t="s">
        <v>41</v>
      </c>
      <c r="H1173" s="2" t="s">
        <v>26</v>
      </c>
      <c r="I1173" s="2" t="s">
        <v>1651</v>
      </c>
      <c r="J1173" s="2" t="s">
        <v>360</v>
      </c>
      <c r="K1173" s="4">
        <v>23223</v>
      </c>
      <c r="L1173" s="2" t="s">
        <v>29</v>
      </c>
      <c r="M1173" s="2" t="s">
        <v>1058</v>
      </c>
      <c r="N1173" s="2" t="s">
        <v>46</v>
      </c>
      <c r="O1173" s="2" t="s">
        <v>80</v>
      </c>
      <c r="P1173" s="2" t="s">
        <v>1059</v>
      </c>
      <c r="Q1173" s="4">
        <v>2104.5500000000002</v>
      </c>
      <c r="R1173" s="4">
        <v>7</v>
      </c>
      <c r="S1173" s="4">
        <v>0</v>
      </c>
      <c r="T1173" s="4">
        <v>694.50149999999996</v>
      </c>
    </row>
    <row r="1174" spans="1:20" x14ac:dyDescent="0.3">
      <c r="A1174" s="2" t="s">
        <v>11046</v>
      </c>
      <c r="B1174" s="3">
        <v>41770</v>
      </c>
      <c r="C1174" s="3">
        <v>41923</v>
      </c>
      <c r="D1174" s="2" t="s">
        <v>51</v>
      </c>
      <c r="E1174" s="2" t="s">
        <v>2427</v>
      </c>
      <c r="F1174" s="2" t="s">
        <v>2428</v>
      </c>
      <c r="G1174" s="2" t="s">
        <v>108</v>
      </c>
      <c r="H1174" s="2" t="s">
        <v>26</v>
      </c>
      <c r="I1174" s="2" t="s">
        <v>1270</v>
      </c>
      <c r="J1174" s="2" t="s">
        <v>360</v>
      </c>
      <c r="K1174" s="4">
        <v>22204</v>
      </c>
      <c r="L1174" s="2" t="s">
        <v>29</v>
      </c>
      <c r="M1174" s="2" t="s">
        <v>6291</v>
      </c>
      <c r="N1174" s="2" t="s">
        <v>73</v>
      </c>
      <c r="O1174" s="2" t="s">
        <v>178</v>
      </c>
      <c r="P1174" s="2" t="s">
        <v>6292</v>
      </c>
      <c r="Q1174" s="4">
        <v>47.79</v>
      </c>
      <c r="R1174" s="4">
        <v>3</v>
      </c>
      <c r="S1174" s="4">
        <v>0</v>
      </c>
      <c r="T1174" s="4">
        <v>16.2486</v>
      </c>
    </row>
    <row r="1175" spans="1:20" x14ac:dyDescent="0.3">
      <c r="A1175" s="2" t="s">
        <v>11060</v>
      </c>
      <c r="B1175" s="3">
        <v>42007</v>
      </c>
      <c r="C1175" s="3">
        <v>42127</v>
      </c>
      <c r="D1175" s="2" t="s">
        <v>51</v>
      </c>
      <c r="E1175" s="2" t="s">
        <v>2467</v>
      </c>
      <c r="F1175" s="2" t="s">
        <v>2468</v>
      </c>
      <c r="G1175" s="2" t="s">
        <v>25</v>
      </c>
      <c r="H1175" s="2" t="s">
        <v>26</v>
      </c>
      <c r="I1175" s="2" t="s">
        <v>159</v>
      </c>
      <c r="J1175" s="2" t="s">
        <v>160</v>
      </c>
      <c r="K1175" s="4">
        <v>19120</v>
      </c>
      <c r="L1175" s="2" t="s">
        <v>161</v>
      </c>
      <c r="M1175" s="2" t="s">
        <v>4985</v>
      </c>
      <c r="N1175" s="2" t="s">
        <v>46</v>
      </c>
      <c r="O1175" s="2" t="s">
        <v>80</v>
      </c>
      <c r="P1175" s="2" t="s">
        <v>4986</v>
      </c>
      <c r="Q1175" s="4">
        <v>3.552</v>
      </c>
      <c r="R1175" s="4">
        <v>2</v>
      </c>
      <c r="S1175" s="4">
        <v>0.2</v>
      </c>
      <c r="T1175" s="4">
        <v>0.44400000000000001</v>
      </c>
    </row>
    <row r="1176" spans="1:20" x14ac:dyDescent="0.3">
      <c r="A1176" s="2" t="s">
        <v>11062</v>
      </c>
      <c r="B1176" s="3">
        <v>41649</v>
      </c>
      <c r="C1176" s="3">
        <v>41769</v>
      </c>
      <c r="D1176" s="2" t="s">
        <v>51</v>
      </c>
      <c r="E1176" s="2" t="s">
        <v>8113</v>
      </c>
      <c r="F1176" s="2" t="s">
        <v>8114</v>
      </c>
      <c r="G1176" s="2" t="s">
        <v>108</v>
      </c>
      <c r="H1176" s="2" t="s">
        <v>26</v>
      </c>
      <c r="I1176" s="2" t="s">
        <v>3762</v>
      </c>
      <c r="J1176" s="2" t="s">
        <v>1570</v>
      </c>
      <c r="K1176" s="4">
        <v>89502</v>
      </c>
      <c r="L1176" s="2" t="s">
        <v>44</v>
      </c>
      <c r="M1176" s="2" t="s">
        <v>10765</v>
      </c>
      <c r="N1176" s="2" t="s">
        <v>46</v>
      </c>
      <c r="O1176" s="2" t="s">
        <v>305</v>
      </c>
      <c r="P1176" s="2" t="s">
        <v>10766</v>
      </c>
      <c r="Q1176" s="4">
        <v>4.71</v>
      </c>
      <c r="R1176" s="4">
        <v>1</v>
      </c>
      <c r="S1176" s="4">
        <v>0</v>
      </c>
      <c r="T1176" s="4">
        <v>0</v>
      </c>
    </row>
    <row r="1177" spans="1:20" x14ac:dyDescent="0.3">
      <c r="A1177" s="2" t="s">
        <v>11065</v>
      </c>
      <c r="B1177" s="3">
        <v>41701</v>
      </c>
      <c r="C1177" s="3">
        <v>41823</v>
      </c>
      <c r="D1177" s="2" t="s">
        <v>51</v>
      </c>
      <c r="E1177" s="2" t="s">
        <v>3946</v>
      </c>
      <c r="F1177" s="2" t="s">
        <v>3947</v>
      </c>
      <c r="G1177" s="2" t="s">
        <v>25</v>
      </c>
      <c r="H1177" s="2" t="s">
        <v>26</v>
      </c>
      <c r="I1177" s="2" t="s">
        <v>1069</v>
      </c>
      <c r="J1177" s="2" t="s">
        <v>43</v>
      </c>
      <c r="K1177" s="4">
        <v>92037</v>
      </c>
      <c r="L1177" s="2" t="s">
        <v>44</v>
      </c>
      <c r="M1177" s="2" t="s">
        <v>4299</v>
      </c>
      <c r="N1177" s="2" t="s">
        <v>31</v>
      </c>
      <c r="O1177" s="2" t="s">
        <v>57</v>
      </c>
      <c r="P1177" s="2" t="s">
        <v>4300</v>
      </c>
      <c r="Q1177" s="4">
        <v>626.35199999999998</v>
      </c>
      <c r="R1177" s="4">
        <v>3</v>
      </c>
      <c r="S1177" s="4">
        <v>0.2</v>
      </c>
      <c r="T1177" s="4">
        <v>-23.488199999999999</v>
      </c>
    </row>
    <row r="1178" spans="1:20" x14ac:dyDescent="0.3">
      <c r="A1178" s="2" t="s">
        <v>11066</v>
      </c>
      <c r="B1178" s="3">
        <v>42075</v>
      </c>
      <c r="C1178" s="3">
        <v>42197</v>
      </c>
      <c r="D1178" s="2" t="s">
        <v>51</v>
      </c>
      <c r="E1178" s="2" t="s">
        <v>6167</v>
      </c>
      <c r="F1178" s="2" t="s">
        <v>6168</v>
      </c>
      <c r="G1178" s="2" t="s">
        <v>25</v>
      </c>
      <c r="H1178" s="2" t="s">
        <v>26</v>
      </c>
      <c r="I1178" s="2" t="s">
        <v>137</v>
      </c>
      <c r="J1178" s="2" t="s">
        <v>43</v>
      </c>
      <c r="K1178" s="4">
        <v>94110</v>
      </c>
      <c r="L1178" s="2" t="s">
        <v>44</v>
      </c>
      <c r="M1178" s="2" t="s">
        <v>5648</v>
      </c>
      <c r="N1178" s="2" t="s">
        <v>31</v>
      </c>
      <c r="O1178" s="2" t="s">
        <v>32</v>
      </c>
      <c r="P1178" s="2" t="s">
        <v>6207</v>
      </c>
      <c r="Q1178" s="4">
        <v>359.49900000000002</v>
      </c>
      <c r="R1178" s="4">
        <v>3</v>
      </c>
      <c r="S1178" s="4">
        <v>0.15</v>
      </c>
      <c r="T1178" s="4">
        <v>-29.605799999999999</v>
      </c>
    </row>
    <row r="1179" spans="1:20" x14ac:dyDescent="0.3">
      <c r="A1179" s="2" t="s">
        <v>11076</v>
      </c>
      <c r="B1179" s="3">
        <v>41822</v>
      </c>
      <c r="C1179" s="3">
        <v>41914</v>
      </c>
      <c r="D1179" s="2" t="s">
        <v>22</v>
      </c>
      <c r="E1179" s="2" t="s">
        <v>2736</v>
      </c>
      <c r="F1179" s="2" t="s">
        <v>2737</v>
      </c>
      <c r="G1179" s="2" t="s">
        <v>41</v>
      </c>
      <c r="H1179" s="2" t="s">
        <v>26</v>
      </c>
      <c r="I1179" s="2" t="s">
        <v>302</v>
      </c>
      <c r="J1179" s="2" t="s">
        <v>303</v>
      </c>
      <c r="K1179" s="4">
        <v>10024</v>
      </c>
      <c r="L1179" s="2" t="s">
        <v>161</v>
      </c>
      <c r="M1179" s="2" t="s">
        <v>3188</v>
      </c>
      <c r="N1179" s="2" t="s">
        <v>46</v>
      </c>
      <c r="O1179" s="2" t="s">
        <v>60</v>
      </c>
      <c r="P1179" s="2" t="s">
        <v>3189</v>
      </c>
      <c r="Q1179" s="4">
        <v>64.959999999999994</v>
      </c>
      <c r="R1179" s="4">
        <v>4</v>
      </c>
      <c r="S1179" s="4">
        <v>0</v>
      </c>
      <c r="T1179" s="4">
        <v>9.7439999999999998</v>
      </c>
    </row>
    <row r="1180" spans="1:20" x14ac:dyDescent="0.3">
      <c r="A1180" s="2" t="s">
        <v>11077</v>
      </c>
      <c r="B1180" s="3">
        <v>42469</v>
      </c>
      <c r="C1180" s="3">
        <v>42622</v>
      </c>
      <c r="D1180" s="2" t="s">
        <v>51</v>
      </c>
      <c r="E1180" s="2" t="s">
        <v>5086</v>
      </c>
      <c r="F1180" s="2" t="s">
        <v>5087</v>
      </c>
      <c r="G1180" s="2" t="s">
        <v>41</v>
      </c>
      <c r="H1180" s="2" t="s">
        <v>26</v>
      </c>
      <c r="I1180" s="2" t="s">
        <v>8974</v>
      </c>
      <c r="J1180" s="2" t="s">
        <v>258</v>
      </c>
      <c r="K1180" s="4">
        <v>55125</v>
      </c>
      <c r="L1180" s="2" t="s">
        <v>111</v>
      </c>
      <c r="M1180" s="2" t="s">
        <v>2272</v>
      </c>
      <c r="N1180" s="2" t="s">
        <v>46</v>
      </c>
      <c r="O1180" s="2" t="s">
        <v>60</v>
      </c>
      <c r="P1180" s="2" t="s">
        <v>2273</v>
      </c>
      <c r="Q1180" s="4">
        <v>535.41</v>
      </c>
      <c r="R1180" s="4">
        <v>3</v>
      </c>
      <c r="S1180" s="4">
        <v>0</v>
      </c>
      <c r="T1180" s="4">
        <v>160.62299999999999</v>
      </c>
    </row>
    <row r="1181" spans="1:20" x14ac:dyDescent="0.3">
      <c r="A1181" s="2" t="s">
        <v>11078</v>
      </c>
      <c r="B1181" s="3">
        <v>42890</v>
      </c>
      <c r="C1181" s="3">
        <v>43012</v>
      </c>
      <c r="D1181" s="2" t="s">
        <v>51</v>
      </c>
      <c r="E1181" s="2" t="s">
        <v>7888</v>
      </c>
      <c r="F1181" s="2" t="s">
        <v>7889</v>
      </c>
      <c r="G1181" s="2" t="s">
        <v>41</v>
      </c>
      <c r="H1181" s="2" t="s">
        <v>26</v>
      </c>
      <c r="I1181" s="2" t="s">
        <v>6963</v>
      </c>
      <c r="J1181" s="2" t="s">
        <v>381</v>
      </c>
      <c r="K1181" s="4">
        <v>37421</v>
      </c>
      <c r="L1181" s="2" t="s">
        <v>29</v>
      </c>
      <c r="M1181" s="2" t="s">
        <v>3595</v>
      </c>
      <c r="N1181" s="2" t="s">
        <v>46</v>
      </c>
      <c r="O1181" s="2" t="s">
        <v>77</v>
      </c>
      <c r="P1181" s="2" t="s">
        <v>3596</v>
      </c>
      <c r="Q1181" s="4">
        <v>8.1</v>
      </c>
      <c r="R1181" s="4">
        <v>5</v>
      </c>
      <c r="S1181" s="4">
        <v>0.7</v>
      </c>
      <c r="T1181" s="4">
        <v>-5.94</v>
      </c>
    </row>
    <row r="1182" spans="1:20" x14ac:dyDescent="0.3">
      <c r="A1182" s="2" t="s">
        <v>11079</v>
      </c>
      <c r="B1182" s="3">
        <v>42959</v>
      </c>
      <c r="C1182" s="3">
        <v>43051</v>
      </c>
      <c r="D1182" s="2" t="s">
        <v>209</v>
      </c>
      <c r="E1182" s="2" t="s">
        <v>760</v>
      </c>
      <c r="F1182" s="2" t="s">
        <v>761</v>
      </c>
      <c r="G1182" s="2" t="s">
        <v>25</v>
      </c>
      <c r="H1182" s="2" t="s">
        <v>26</v>
      </c>
      <c r="I1182" s="2" t="s">
        <v>159</v>
      </c>
      <c r="J1182" s="2" t="s">
        <v>160</v>
      </c>
      <c r="K1182" s="4">
        <v>19140</v>
      </c>
      <c r="L1182" s="2" t="s">
        <v>161</v>
      </c>
      <c r="M1182" s="2" t="s">
        <v>768</v>
      </c>
      <c r="N1182" s="2" t="s">
        <v>46</v>
      </c>
      <c r="O1182" s="2" t="s">
        <v>70</v>
      </c>
      <c r="P1182" s="2" t="s">
        <v>769</v>
      </c>
      <c r="Q1182" s="4">
        <v>13.247999999999999</v>
      </c>
      <c r="R1182" s="4">
        <v>4</v>
      </c>
      <c r="S1182" s="4">
        <v>0.2</v>
      </c>
      <c r="T1182" s="4">
        <v>3.6432000000000002</v>
      </c>
    </row>
    <row r="1183" spans="1:20" x14ac:dyDescent="0.3">
      <c r="A1183" s="2" t="s">
        <v>11081</v>
      </c>
      <c r="B1183" s="3">
        <v>42258</v>
      </c>
      <c r="C1183" s="3">
        <v>42258</v>
      </c>
      <c r="D1183" s="2" t="s">
        <v>1455</v>
      </c>
      <c r="E1183" s="2" t="s">
        <v>3073</v>
      </c>
      <c r="F1183" s="2" t="s">
        <v>3074</v>
      </c>
      <c r="G1183" s="2" t="s">
        <v>108</v>
      </c>
      <c r="H1183" s="2" t="s">
        <v>26</v>
      </c>
      <c r="I1183" s="2" t="s">
        <v>1668</v>
      </c>
      <c r="J1183" s="2" t="s">
        <v>289</v>
      </c>
      <c r="K1183" s="4">
        <v>46226</v>
      </c>
      <c r="L1183" s="2" t="s">
        <v>111</v>
      </c>
      <c r="M1183" s="2" t="s">
        <v>848</v>
      </c>
      <c r="N1183" s="2" t="s">
        <v>46</v>
      </c>
      <c r="O1183" s="2" t="s">
        <v>77</v>
      </c>
      <c r="P1183" s="2" t="s">
        <v>849</v>
      </c>
      <c r="Q1183" s="4">
        <v>10.74</v>
      </c>
      <c r="R1183" s="4">
        <v>3</v>
      </c>
      <c r="S1183" s="4">
        <v>0</v>
      </c>
      <c r="T1183" s="4">
        <v>5.1551999999999998</v>
      </c>
    </row>
    <row r="1184" spans="1:20" x14ac:dyDescent="0.3">
      <c r="A1184" s="2" t="s">
        <v>11082</v>
      </c>
      <c r="B1184" s="3">
        <v>42045</v>
      </c>
      <c r="C1184" s="3">
        <v>42104</v>
      </c>
      <c r="D1184" s="2" t="s">
        <v>209</v>
      </c>
      <c r="E1184" s="2" t="s">
        <v>2261</v>
      </c>
      <c r="F1184" s="2" t="s">
        <v>2262</v>
      </c>
      <c r="G1184" s="2" t="s">
        <v>25</v>
      </c>
      <c r="H1184" s="2" t="s">
        <v>26</v>
      </c>
      <c r="I1184" s="2" t="s">
        <v>10274</v>
      </c>
      <c r="J1184" s="2" t="s">
        <v>477</v>
      </c>
      <c r="K1184" s="4">
        <v>97123</v>
      </c>
      <c r="L1184" s="2" t="s">
        <v>44</v>
      </c>
      <c r="M1184" s="2" t="s">
        <v>483</v>
      </c>
      <c r="N1184" s="2" t="s">
        <v>31</v>
      </c>
      <c r="O1184" s="2" t="s">
        <v>67</v>
      </c>
      <c r="P1184" s="2" t="s">
        <v>484</v>
      </c>
      <c r="Q1184" s="4">
        <v>11.032</v>
      </c>
      <c r="R1184" s="4">
        <v>1</v>
      </c>
      <c r="S1184" s="4">
        <v>0.2</v>
      </c>
      <c r="T1184" s="4">
        <v>3.0337999999999998</v>
      </c>
    </row>
    <row r="1185" spans="1:20" x14ac:dyDescent="0.3">
      <c r="A1185" s="2" t="s">
        <v>11084</v>
      </c>
      <c r="B1185" s="3">
        <v>42768</v>
      </c>
      <c r="C1185" s="3">
        <v>42918</v>
      </c>
      <c r="D1185" s="2" t="s">
        <v>51</v>
      </c>
      <c r="E1185" s="2" t="s">
        <v>6406</v>
      </c>
      <c r="F1185" s="2" t="s">
        <v>6407</v>
      </c>
      <c r="G1185" s="2" t="s">
        <v>41</v>
      </c>
      <c r="H1185" s="2" t="s">
        <v>26</v>
      </c>
      <c r="I1185" s="2" t="s">
        <v>1069</v>
      </c>
      <c r="J1185" s="2" t="s">
        <v>43</v>
      </c>
      <c r="K1185" s="4">
        <v>92105</v>
      </c>
      <c r="L1185" s="2" t="s">
        <v>44</v>
      </c>
      <c r="M1185" s="2" t="s">
        <v>3535</v>
      </c>
      <c r="N1185" s="2" t="s">
        <v>31</v>
      </c>
      <c r="O1185" s="2" t="s">
        <v>67</v>
      </c>
      <c r="P1185" s="2" t="s">
        <v>3536</v>
      </c>
      <c r="Q1185" s="4">
        <v>210.58</v>
      </c>
      <c r="R1185" s="4">
        <v>2</v>
      </c>
      <c r="S1185" s="4">
        <v>0</v>
      </c>
      <c r="T1185" s="4">
        <v>12.6348</v>
      </c>
    </row>
    <row r="1186" spans="1:20" x14ac:dyDescent="0.3">
      <c r="A1186" s="2" t="s">
        <v>11086</v>
      </c>
      <c r="B1186" s="3">
        <v>42495</v>
      </c>
      <c r="C1186" s="3">
        <v>42618</v>
      </c>
      <c r="D1186" s="2" t="s">
        <v>51</v>
      </c>
      <c r="E1186" s="2" t="s">
        <v>500</v>
      </c>
      <c r="F1186" s="2" t="s">
        <v>501</v>
      </c>
      <c r="G1186" s="2" t="s">
        <v>108</v>
      </c>
      <c r="H1186" s="2" t="s">
        <v>26</v>
      </c>
      <c r="I1186" s="2" t="s">
        <v>6324</v>
      </c>
      <c r="J1186" s="2" t="s">
        <v>55</v>
      </c>
      <c r="K1186" s="4">
        <v>32303</v>
      </c>
      <c r="L1186" s="2" t="s">
        <v>29</v>
      </c>
      <c r="M1186" s="2" t="s">
        <v>11087</v>
      </c>
      <c r="N1186" s="2" t="s">
        <v>46</v>
      </c>
      <c r="O1186" s="2" t="s">
        <v>94</v>
      </c>
      <c r="P1186" s="2" t="s">
        <v>11088</v>
      </c>
      <c r="Q1186" s="4">
        <v>93.248000000000005</v>
      </c>
      <c r="R1186" s="4">
        <v>4</v>
      </c>
      <c r="S1186" s="4">
        <v>0.2</v>
      </c>
      <c r="T1186" s="4">
        <v>31.4712</v>
      </c>
    </row>
    <row r="1187" spans="1:20" x14ac:dyDescent="0.3">
      <c r="A1187" s="2" t="s">
        <v>11089</v>
      </c>
      <c r="B1187" s="3">
        <v>42987</v>
      </c>
      <c r="C1187" s="3">
        <v>43017</v>
      </c>
      <c r="D1187" s="2" t="s">
        <v>209</v>
      </c>
      <c r="E1187" s="2" t="s">
        <v>5438</v>
      </c>
      <c r="F1187" s="2" t="s">
        <v>5439</v>
      </c>
      <c r="G1187" s="2" t="s">
        <v>25</v>
      </c>
      <c r="H1187" s="2" t="s">
        <v>26</v>
      </c>
      <c r="I1187" s="2" t="s">
        <v>3219</v>
      </c>
      <c r="J1187" s="2" t="s">
        <v>567</v>
      </c>
      <c r="K1187" s="4">
        <v>43615</v>
      </c>
      <c r="L1187" s="2" t="s">
        <v>161</v>
      </c>
      <c r="M1187" s="2" t="s">
        <v>5139</v>
      </c>
      <c r="N1187" s="2" t="s">
        <v>46</v>
      </c>
      <c r="O1187" s="2" t="s">
        <v>47</v>
      </c>
      <c r="P1187" s="2" t="s">
        <v>5140</v>
      </c>
      <c r="Q1187" s="4">
        <v>17.712</v>
      </c>
      <c r="R1187" s="4">
        <v>6</v>
      </c>
      <c r="S1187" s="4">
        <v>0.2</v>
      </c>
      <c r="T1187" s="4">
        <v>5.9778000000000002</v>
      </c>
    </row>
    <row r="1188" spans="1:20" x14ac:dyDescent="0.3">
      <c r="A1188" s="2" t="s">
        <v>11094</v>
      </c>
      <c r="B1188" s="3">
        <v>42134</v>
      </c>
      <c r="C1188" s="3">
        <v>42257</v>
      </c>
      <c r="D1188" s="2" t="s">
        <v>51</v>
      </c>
      <c r="E1188" s="2" t="s">
        <v>5742</v>
      </c>
      <c r="F1188" s="2" t="s">
        <v>5743</v>
      </c>
      <c r="G1188" s="2" t="s">
        <v>25</v>
      </c>
      <c r="H1188" s="2" t="s">
        <v>26</v>
      </c>
      <c r="I1188" s="2" t="s">
        <v>566</v>
      </c>
      <c r="J1188" s="2" t="s">
        <v>567</v>
      </c>
      <c r="K1188" s="4">
        <v>43229</v>
      </c>
      <c r="L1188" s="2" t="s">
        <v>161</v>
      </c>
      <c r="M1188" s="2" t="s">
        <v>1314</v>
      </c>
      <c r="N1188" s="2" t="s">
        <v>73</v>
      </c>
      <c r="O1188" s="2" t="s">
        <v>178</v>
      </c>
      <c r="P1188" s="2" t="s">
        <v>1315</v>
      </c>
      <c r="Q1188" s="4">
        <v>288</v>
      </c>
      <c r="R1188" s="4">
        <v>4</v>
      </c>
      <c r="S1188" s="4">
        <v>0.2</v>
      </c>
      <c r="T1188" s="4">
        <v>57.6</v>
      </c>
    </row>
    <row r="1189" spans="1:20" x14ac:dyDescent="0.3">
      <c r="A1189" s="2" t="s">
        <v>11098</v>
      </c>
      <c r="B1189" s="3">
        <v>42502</v>
      </c>
      <c r="C1189" s="3">
        <v>42625</v>
      </c>
      <c r="D1189" s="2" t="s">
        <v>22</v>
      </c>
      <c r="E1189" s="2" t="s">
        <v>4612</v>
      </c>
      <c r="F1189" s="2" t="s">
        <v>4613</v>
      </c>
      <c r="G1189" s="2" t="s">
        <v>108</v>
      </c>
      <c r="H1189" s="2" t="s">
        <v>26</v>
      </c>
      <c r="I1189" s="2" t="s">
        <v>344</v>
      </c>
      <c r="J1189" s="2" t="s">
        <v>235</v>
      </c>
      <c r="K1189" s="4">
        <v>60623</v>
      </c>
      <c r="L1189" s="2" t="s">
        <v>111</v>
      </c>
      <c r="M1189" s="2" t="s">
        <v>724</v>
      </c>
      <c r="N1189" s="2" t="s">
        <v>46</v>
      </c>
      <c r="O1189" s="2" t="s">
        <v>70</v>
      </c>
      <c r="P1189" s="2" t="s">
        <v>725</v>
      </c>
      <c r="Q1189" s="4">
        <v>3.536</v>
      </c>
      <c r="R1189" s="4">
        <v>2</v>
      </c>
      <c r="S1189" s="4">
        <v>0.2</v>
      </c>
      <c r="T1189" s="4">
        <v>0.30940000000000001</v>
      </c>
    </row>
    <row r="1190" spans="1:20" x14ac:dyDescent="0.3">
      <c r="A1190" s="2" t="s">
        <v>11099</v>
      </c>
      <c r="B1190" s="3">
        <v>42407</v>
      </c>
      <c r="C1190" s="3">
        <v>42436</v>
      </c>
      <c r="D1190" s="2" t="s">
        <v>209</v>
      </c>
      <c r="E1190" s="2" t="s">
        <v>1015</v>
      </c>
      <c r="F1190" s="2" t="s">
        <v>1016</v>
      </c>
      <c r="G1190" s="2" t="s">
        <v>41</v>
      </c>
      <c r="H1190" s="2" t="s">
        <v>26</v>
      </c>
      <c r="I1190" s="2" t="s">
        <v>1900</v>
      </c>
      <c r="J1190" s="2" t="s">
        <v>110</v>
      </c>
      <c r="K1190" s="4">
        <v>77340</v>
      </c>
      <c r="L1190" s="2" t="s">
        <v>111</v>
      </c>
      <c r="M1190" s="2" t="s">
        <v>2928</v>
      </c>
      <c r="N1190" s="2" t="s">
        <v>31</v>
      </c>
      <c r="O1190" s="2" t="s">
        <v>35</v>
      </c>
      <c r="P1190" s="2" t="s">
        <v>2929</v>
      </c>
      <c r="Q1190" s="4">
        <v>528.42999999999995</v>
      </c>
      <c r="R1190" s="4">
        <v>5</v>
      </c>
      <c r="S1190" s="4">
        <v>0.3</v>
      </c>
      <c r="T1190" s="4">
        <v>0</v>
      </c>
    </row>
    <row r="1191" spans="1:20" x14ac:dyDescent="0.3">
      <c r="A1191" s="2" t="s">
        <v>11102</v>
      </c>
      <c r="B1191" s="3">
        <v>42007</v>
      </c>
      <c r="C1191" s="3">
        <v>42097</v>
      </c>
      <c r="D1191" s="2" t="s">
        <v>209</v>
      </c>
      <c r="E1191" s="2" t="s">
        <v>10387</v>
      </c>
      <c r="F1191" s="2" t="s">
        <v>10388</v>
      </c>
      <c r="G1191" s="2" t="s">
        <v>41</v>
      </c>
      <c r="H1191" s="2" t="s">
        <v>26</v>
      </c>
      <c r="I1191" s="2" t="s">
        <v>205</v>
      </c>
      <c r="J1191" s="2" t="s">
        <v>110</v>
      </c>
      <c r="K1191" s="4">
        <v>77070</v>
      </c>
      <c r="L1191" s="2" t="s">
        <v>111</v>
      </c>
      <c r="M1191" s="2" t="s">
        <v>5727</v>
      </c>
      <c r="N1191" s="2" t="s">
        <v>46</v>
      </c>
      <c r="O1191" s="2" t="s">
        <v>70</v>
      </c>
      <c r="P1191" s="2" t="s">
        <v>5728</v>
      </c>
      <c r="Q1191" s="4">
        <v>55.328000000000003</v>
      </c>
      <c r="R1191" s="4">
        <v>2</v>
      </c>
      <c r="S1191" s="4">
        <v>0.2</v>
      </c>
      <c r="T1191" s="4">
        <v>6.2244000000000002</v>
      </c>
    </row>
    <row r="1192" spans="1:20" x14ac:dyDescent="0.3">
      <c r="A1192" s="2" t="s">
        <v>11108</v>
      </c>
      <c r="B1192" s="3">
        <v>42164</v>
      </c>
      <c r="C1192" s="3">
        <v>42347</v>
      </c>
      <c r="D1192" s="2" t="s">
        <v>51</v>
      </c>
      <c r="E1192" s="2" t="s">
        <v>1295</v>
      </c>
      <c r="F1192" s="2" t="s">
        <v>1296</v>
      </c>
      <c r="G1192" s="2" t="s">
        <v>41</v>
      </c>
      <c r="H1192" s="2" t="s">
        <v>26</v>
      </c>
      <c r="I1192" s="2" t="s">
        <v>1651</v>
      </c>
      <c r="J1192" s="2" t="s">
        <v>360</v>
      </c>
      <c r="K1192" s="4">
        <v>23223</v>
      </c>
      <c r="L1192" s="2" t="s">
        <v>29</v>
      </c>
      <c r="M1192" s="2" t="s">
        <v>6945</v>
      </c>
      <c r="N1192" s="2" t="s">
        <v>46</v>
      </c>
      <c r="O1192" s="2" t="s">
        <v>77</v>
      </c>
      <c r="P1192" s="2" t="s">
        <v>6946</v>
      </c>
      <c r="Q1192" s="4">
        <v>46.62</v>
      </c>
      <c r="R1192" s="4">
        <v>9</v>
      </c>
      <c r="S1192" s="4">
        <v>0</v>
      </c>
      <c r="T1192" s="4">
        <v>21.4452</v>
      </c>
    </row>
    <row r="1193" spans="1:20" x14ac:dyDescent="0.3">
      <c r="A1193" s="2" t="s">
        <v>11112</v>
      </c>
      <c r="B1193" s="3">
        <v>42525</v>
      </c>
      <c r="C1193" s="3">
        <v>42647</v>
      </c>
      <c r="D1193" s="2" t="s">
        <v>51</v>
      </c>
      <c r="E1193" s="2" t="s">
        <v>892</v>
      </c>
      <c r="F1193" s="2" t="s">
        <v>893</v>
      </c>
      <c r="G1193" s="2" t="s">
        <v>108</v>
      </c>
      <c r="H1193" s="2" t="s">
        <v>26</v>
      </c>
      <c r="I1193" s="2" t="s">
        <v>2514</v>
      </c>
      <c r="J1193" s="2" t="s">
        <v>5847</v>
      </c>
      <c r="K1193" s="4">
        <v>5408</v>
      </c>
      <c r="L1193" s="2" t="s">
        <v>161</v>
      </c>
      <c r="M1193" s="2" t="s">
        <v>6304</v>
      </c>
      <c r="N1193" s="2" t="s">
        <v>73</v>
      </c>
      <c r="O1193" s="2" t="s">
        <v>74</v>
      </c>
      <c r="P1193" s="2" t="s">
        <v>6305</v>
      </c>
      <c r="Q1193" s="4">
        <v>1294.75</v>
      </c>
      <c r="R1193" s="4">
        <v>5</v>
      </c>
      <c r="S1193" s="4">
        <v>0</v>
      </c>
      <c r="T1193" s="4">
        <v>336.63499999999999</v>
      </c>
    </row>
    <row r="1194" spans="1:20" x14ac:dyDescent="0.3">
      <c r="A1194" s="2" t="s">
        <v>11113</v>
      </c>
      <c r="B1194" s="3">
        <v>41856</v>
      </c>
      <c r="C1194" s="3">
        <v>41917</v>
      </c>
      <c r="D1194" s="2" t="s">
        <v>209</v>
      </c>
      <c r="E1194" s="2" t="s">
        <v>3914</v>
      </c>
      <c r="F1194" s="2" t="s">
        <v>3915</v>
      </c>
      <c r="G1194" s="2" t="s">
        <v>25</v>
      </c>
      <c r="H1194" s="2" t="s">
        <v>26</v>
      </c>
      <c r="I1194" s="2" t="s">
        <v>159</v>
      </c>
      <c r="J1194" s="2" t="s">
        <v>160</v>
      </c>
      <c r="K1194" s="4">
        <v>19134</v>
      </c>
      <c r="L1194" s="2" t="s">
        <v>161</v>
      </c>
      <c r="M1194" s="2" t="s">
        <v>1367</v>
      </c>
      <c r="N1194" s="2" t="s">
        <v>73</v>
      </c>
      <c r="O1194" s="2" t="s">
        <v>1368</v>
      </c>
      <c r="P1194" s="2" t="s">
        <v>1369</v>
      </c>
      <c r="Q1194" s="4">
        <v>1799.97</v>
      </c>
      <c r="R1194" s="4">
        <v>5</v>
      </c>
      <c r="S1194" s="4">
        <v>0.4</v>
      </c>
      <c r="T1194" s="4">
        <v>239.99600000000001</v>
      </c>
    </row>
    <row r="1195" spans="1:20" x14ac:dyDescent="0.3">
      <c r="A1195" s="2" t="s">
        <v>11115</v>
      </c>
      <c r="B1195" s="3">
        <v>42654</v>
      </c>
      <c r="C1195" s="3">
        <v>42715</v>
      </c>
      <c r="D1195" s="2" t="s">
        <v>209</v>
      </c>
      <c r="E1195" s="2" t="s">
        <v>8704</v>
      </c>
      <c r="F1195" s="2" t="s">
        <v>8705</v>
      </c>
      <c r="G1195" s="2" t="s">
        <v>25</v>
      </c>
      <c r="H1195" s="2" t="s">
        <v>26</v>
      </c>
      <c r="I1195" s="2" t="s">
        <v>5457</v>
      </c>
      <c r="J1195" s="2" t="s">
        <v>735</v>
      </c>
      <c r="K1195" s="4">
        <v>73120</v>
      </c>
      <c r="L1195" s="2" t="s">
        <v>111</v>
      </c>
      <c r="M1195" s="2" t="s">
        <v>8795</v>
      </c>
      <c r="N1195" s="2" t="s">
        <v>73</v>
      </c>
      <c r="O1195" s="2" t="s">
        <v>74</v>
      </c>
      <c r="P1195" s="2" t="s">
        <v>8796</v>
      </c>
      <c r="Q1195" s="4">
        <v>221.98</v>
      </c>
      <c r="R1195" s="4">
        <v>2</v>
      </c>
      <c r="S1195" s="4">
        <v>0</v>
      </c>
      <c r="T1195" s="4">
        <v>62.154400000000003</v>
      </c>
    </row>
    <row r="1196" spans="1:20" x14ac:dyDescent="0.3">
      <c r="A1196" s="2" t="s">
        <v>11127</v>
      </c>
      <c r="B1196" s="3">
        <v>42805</v>
      </c>
      <c r="C1196" s="3">
        <v>42927</v>
      </c>
      <c r="D1196" s="2" t="s">
        <v>51</v>
      </c>
      <c r="E1196" s="2" t="s">
        <v>577</v>
      </c>
      <c r="F1196" s="2" t="s">
        <v>578</v>
      </c>
      <c r="G1196" s="2" t="s">
        <v>25</v>
      </c>
      <c r="H1196" s="2" t="s">
        <v>26</v>
      </c>
      <c r="I1196" s="2" t="s">
        <v>6755</v>
      </c>
      <c r="J1196" s="2" t="s">
        <v>55</v>
      </c>
      <c r="K1196" s="4">
        <v>32839</v>
      </c>
      <c r="L1196" s="2" t="s">
        <v>29</v>
      </c>
      <c r="M1196" s="2" t="s">
        <v>1996</v>
      </c>
      <c r="N1196" s="2" t="s">
        <v>73</v>
      </c>
      <c r="O1196" s="2" t="s">
        <v>1368</v>
      </c>
      <c r="P1196" s="2" t="s">
        <v>1997</v>
      </c>
      <c r="Q1196" s="4">
        <v>959.98400000000004</v>
      </c>
      <c r="R1196" s="4">
        <v>2</v>
      </c>
      <c r="S1196" s="4">
        <v>0.2</v>
      </c>
      <c r="T1196" s="4">
        <v>311.9948</v>
      </c>
    </row>
    <row r="1197" spans="1:20" x14ac:dyDescent="0.3">
      <c r="A1197" s="2" t="s">
        <v>11130</v>
      </c>
      <c r="B1197" s="3">
        <v>41674</v>
      </c>
      <c r="C1197" s="3">
        <v>41794</v>
      </c>
      <c r="D1197" s="2" t="s">
        <v>22</v>
      </c>
      <c r="E1197" s="2" t="s">
        <v>7441</v>
      </c>
      <c r="F1197" s="2" t="s">
        <v>7442</v>
      </c>
      <c r="G1197" s="2" t="s">
        <v>25</v>
      </c>
      <c r="H1197" s="2" t="s">
        <v>26</v>
      </c>
      <c r="I1197" s="2" t="s">
        <v>205</v>
      </c>
      <c r="J1197" s="2" t="s">
        <v>110</v>
      </c>
      <c r="K1197" s="4">
        <v>77095</v>
      </c>
      <c r="L1197" s="2" t="s">
        <v>111</v>
      </c>
      <c r="M1197" s="2" t="s">
        <v>2110</v>
      </c>
      <c r="N1197" s="2" t="s">
        <v>46</v>
      </c>
      <c r="O1197" s="2" t="s">
        <v>94</v>
      </c>
      <c r="P1197" s="2" t="s">
        <v>2111</v>
      </c>
      <c r="Q1197" s="4">
        <v>26.72</v>
      </c>
      <c r="R1197" s="4">
        <v>5</v>
      </c>
      <c r="S1197" s="4">
        <v>0.2</v>
      </c>
      <c r="T1197" s="4">
        <v>9.3520000000000003</v>
      </c>
    </row>
    <row r="1198" spans="1:20" x14ac:dyDescent="0.3">
      <c r="A1198" s="2" t="s">
        <v>11131</v>
      </c>
      <c r="B1198" s="3">
        <v>42130</v>
      </c>
      <c r="C1198" s="3">
        <v>42253</v>
      </c>
      <c r="D1198" s="2" t="s">
        <v>51</v>
      </c>
      <c r="E1198" s="2" t="s">
        <v>1729</v>
      </c>
      <c r="F1198" s="2" t="s">
        <v>1730</v>
      </c>
      <c r="G1198" s="2" t="s">
        <v>41</v>
      </c>
      <c r="H1198" s="2" t="s">
        <v>26</v>
      </c>
      <c r="I1198" s="2" t="s">
        <v>10158</v>
      </c>
      <c r="J1198" s="2" t="s">
        <v>675</v>
      </c>
      <c r="K1198" s="4">
        <v>63301</v>
      </c>
      <c r="L1198" s="2" t="s">
        <v>111</v>
      </c>
      <c r="M1198" s="2" t="s">
        <v>5221</v>
      </c>
      <c r="N1198" s="2" t="s">
        <v>46</v>
      </c>
      <c r="O1198" s="2" t="s">
        <v>94</v>
      </c>
      <c r="P1198" s="2" t="s">
        <v>5222</v>
      </c>
      <c r="Q1198" s="4">
        <v>10.56</v>
      </c>
      <c r="R1198" s="4">
        <v>2</v>
      </c>
      <c r="S1198" s="4">
        <v>0</v>
      </c>
      <c r="T1198" s="4">
        <v>4.7519999999999998</v>
      </c>
    </row>
    <row r="1199" spans="1:20" x14ac:dyDescent="0.3">
      <c r="A1199" s="2" t="s">
        <v>11132</v>
      </c>
      <c r="B1199" s="3">
        <v>41800</v>
      </c>
      <c r="C1199" s="3">
        <v>41892</v>
      </c>
      <c r="D1199" s="2" t="s">
        <v>209</v>
      </c>
      <c r="E1199" s="2" t="s">
        <v>9837</v>
      </c>
      <c r="F1199" s="2" t="s">
        <v>9838</v>
      </c>
      <c r="G1199" s="2" t="s">
        <v>41</v>
      </c>
      <c r="H1199" s="2" t="s">
        <v>26</v>
      </c>
      <c r="I1199" s="2" t="s">
        <v>4930</v>
      </c>
      <c r="J1199" s="2" t="s">
        <v>289</v>
      </c>
      <c r="K1199" s="4">
        <v>46203</v>
      </c>
      <c r="L1199" s="2" t="s">
        <v>111</v>
      </c>
      <c r="M1199" s="2" t="s">
        <v>8290</v>
      </c>
      <c r="N1199" s="2" t="s">
        <v>46</v>
      </c>
      <c r="O1199" s="2" t="s">
        <v>60</v>
      </c>
      <c r="P1199" s="2" t="s">
        <v>8291</v>
      </c>
      <c r="Q1199" s="4">
        <v>386.34</v>
      </c>
      <c r="R1199" s="4">
        <v>2</v>
      </c>
      <c r="S1199" s="4">
        <v>0</v>
      </c>
      <c r="T1199" s="4">
        <v>54.087600000000002</v>
      </c>
    </row>
    <row r="1200" spans="1:20" x14ac:dyDescent="0.3">
      <c r="A1200" s="2" t="s">
        <v>11137</v>
      </c>
      <c r="B1200" s="3">
        <v>41794</v>
      </c>
      <c r="C1200" s="3">
        <v>41916</v>
      </c>
      <c r="D1200" s="2" t="s">
        <v>22</v>
      </c>
      <c r="E1200" s="2" t="s">
        <v>3729</v>
      </c>
      <c r="F1200" s="2" t="s">
        <v>3730</v>
      </c>
      <c r="G1200" s="2" t="s">
        <v>41</v>
      </c>
      <c r="H1200" s="2" t="s">
        <v>26</v>
      </c>
      <c r="I1200" s="2" t="s">
        <v>42</v>
      </c>
      <c r="J1200" s="2" t="s">
        <v>43</v>
      </c>
      <c r="K1200" s="4">
        <v>90004</v>
      </c>
      <c r="L1200" s="2" t="s">
        <v>44</v>
      </c>
      <c r="M1200" s="2" t="s">
        <v>7552</v>
      </c>
      <c r="N1200" s="2" t="s">
        <v>46</v>
      </c>
      <c r="O1200" s="2" t="s">
        <v>70</v>
      </c>
      <c r="P1200" s="2" t="s">
        <v>7553</v>
      </c>
      <c r="Q1200" s="4">
        <v>70.95</v>
      </c>
      <c r="R1200" s="4">
        <v>3</v>
      </c>
      <c r="S1200" s="4">
        <v>0</v>
      </c>
      <c r="T1200" s="4">
        <v>18.446999999999999</v>
      </c>
    </row>
    <row r="1201" spans="1:20" x14ac:dyDescent="0.3">
      <c r="A1201" s="2" t="s">
        <v>11141</v>
      </c>
      <c r="B1201" s="3">
        <v>42042</v>
      </c>
      <c r="C1201" s="3">
        <v>42101</v>
      </c>
      <c r="D1201" s="2" t="s">
        <v>209</v>
      </c>
      <c r="E1201" s="2" t="s">
        <v>1318</v>
      </c>
      <c r="F1201" s="2" t="s">
        <v>1319</v>
      </c>
      <c r="G1201" s="2" t="s">
        <v>41</v>
      </c>
      <c r="H1201" s="2" t="s">
        <v>26</v>
      </c>
      <c r="I1201" s="2" t="s">
        <v>5168</v>
      </c>
      <c r="J1201" s="2" t="s">
        <v>92</v>
      </c>
      <c r="K1201" s="4">
        <v>27604</v>
      </c>
      <c r="L1201" s="2" t="s">
        <v>29</v>
      </c>
      <c r="M1201" s="2" t="s">
        <v>4035</v>
      </c>
      <c r="N1201" s="2" t="s">
        <v>73</v>
      </c>
      <c r="O1201" s="2" t="s">
        <v>74</v>
      </c>
      <c r="P1201" s="2" t="s">
        <v>4036</v>
      </c>
      <c r="Q1201" s="4">
        <v>74.239999999999995</v>
      </c>
      <c r="R1201" s="4">
        <v>1</v>
      </c>
      <c r="S1201" s="4">
        <v>0.2</v>
      </c>
      <c r="T1201" s="4">
        <v>8.3520000000000003</v>
      </c>
    </row>
    <row r="1202" spans="1:20" x14ac:dyDescent="0.3">
      <c r="A1202" s="2" t="s">
        <v>11150</v>
      </c>
      <c r="B1202" s="3">
        <v>42471</v>
      </c>
      <c r="C1202" s="3">
        <v>42593</v>
      </c>
      <c r="D1202" s="2" t="s">
        <v>51</v>
      </c>
      <c r="E1202" s="2" t="s">
        <v>7177</v>
      </c>
      <c r="F1202" s="2" t="s">
        <v>7178</v>
      </c>
      <c r="G1202" s="2" t="s">
        <v>25</v>
      </c>
      <c r="H1202" s="2" t="s">
        <v>26</v>
      </c>
      <c r="I1202" s="2" t="s">
        <v>1069</v>
      </c>
      <c r="J1202" s="2" t="s">
        <v>43</v>
      </c>
      <c r="K1202" s="4">
        <v>92037</v>
      </c>
      <c r="L1202" s="2" t="s">
        <v>44</v>
      </c>
      <c r="M1202" s="2" t="s">
        <v>9495</v>
      </c>
      <c r="N1202" s="2" t="s">
        <v>73</v>
      </c>
      <c r="O1202" s="2" t="s">
        <v>771</v>
      </c>
      <c r="P1202" s="2" t="s">
        <v>9496</v>
      </c>
      <c r="Q1202" s="4">
        <v>686.4</v>
      </c>
      <c r="R1202" s="4">
        <v>2</v>
      </c>
      <c r="S1202" s="4">
        <v>0.2</v>
      </c>
      <c r="T1202" s="4">
        <v>77.22</v>
      </c>
    </row>
    <row r="1203" spans="1:20" x14ac:dyDescent="0.3">
      <c r="A1203" s="2" t="s">
        <v>11151</v>
      </c>
      <c r="B1203" s="3">
        <v>42747</v>
      </c>
      <c r="C1203" s="3">
        <v>42898</v>
      </c>
      <c r="D1203" s="2" t="s">
        <v>51</v>
      </c>
      <c r="E1203" s="2" t="s">
        <v>661</v>
      </c>
      <c r="F1203" s="2" t="s">
        <v>662</v>
      </c>
      <c r="G1203" s="2" t="s">
        <v>41</v>
      </c>
      <c r="H1203" s="2" t="s">
        <v>26</v>
      </c>
      <c r="I1203" s="2" t="s">
        <v>99</v>
      </c>
      <c r="J1203" s="2" t="s">
        <v>100</v>
      </c>
      <c r="K1203" s="4">
        <v>98105</v>
      </c>
      <c r="L1203" s="2" t="s">
        <v>44</v>
      </c>
      <c r="M1203" s="2" t="s">
        <v>6512</v>
      </c>
      <c r="N1203" s="2" t="s">
        <v>46</v>
      </c>
      <c r="O1203" s="2" t="s">
        <v>77</v>
      </c>
      <c r="P1203" s="2" t="s">
        <v>6513</v>
      </c>
      <c r="Q1203" s="4">
        <v>15.92</v>
      </c>
      <c r="R1203" s="4">
        <v>5</v>
      </c>
      <c r="S1203" s="4">
        <v>0.2</v>
      </c>
      <c r="T1203" s="4">
        <v>5.3730000000000002</v>
      </c>
    </row>
    <row r="1204" spans="1:20" x14ac:dyDescent="0.3">
      <c r="A1204" s="2" t="s">
        <v>11152</v>
      </c>
      <c r="B1204" s="3">
        <v>41922</v>
      </c>
      <c r="C1204" s="3">
        <v>41922</v>
      </c>
      <c r="D1204" s="2" t="s">
        <v>1455</v>
      </c>
      <c r="E1204" s="2" t="s">
        <v>5713</v>
      </c>
      <c r="F1204" s="2" t="s">
        <v>5714</v>
      </c>
      <c r="G1204" s="2" t="s">
        <v>25</v>
      </c>
      <c r="H1204" s="2" t="s">
        <v>26</v>
      </c>
      <c r="I1204" s="2" t="s">
        <v>566</v>
      </c>
      <c r="J1204" s="2" t="s">
        <v>567</v>
      </c>
      <c r="K1204" s="4">
        <v>43229</v>
      </c>
      <c r="L1204" s="2" t="s">
        <v>161</v>
      </c>
      <c r="M1204" s="2" t="s">
        <v>11153</v>
      </c>
      <c r="N1204" s="2" t="s">
        <v>73</v>
      </c>
      <c r="O1204" s="2" t="s">
        <v>771</v>
      </c>
      <c r="P1204" s="2" t="s">
        <v>11154</v>
      </c>
      <c r="Q1204" s="4">
        <v>101.994</v>
      </c>
      <c r="R1204" s="4">
        <v>2</v>
      </c>
      <c r="S1204" s="4">
        <v>0.7</v>
      </c>
      <c r="T1204" s="4">
        <v>-71.395799999999994</v>
      </c>
    </row>
    <row r="1205" spans="1:20" x14ac:dyDescent="0.3">
      <c r="A1205" s="2" t="s">
        <v>11165</v>
      </c>
      <c r="B1205" s="3">
        <v>42747</v>
      </c>
      <c r="C1205" s="3">
        <v>42928</v>
      </c>
      <c r="D1205" s="2" t="s">
        <v>51</v>
      </c>
      <c r="E1205" s="2" t="s">
        <v>5047</v>
      </c>
      <c r="F1205" s="2" t="s">
        <v>5048</v>
      </c>
      <c r="G1205" s="2" t="s">
        <v>108</v>
      </c>
      <c r="H1205" s="2" t="s">
        <v>26</v>
      </c>
      <c r="I1205" s="2" t="s">
        <v>5654</v>
      </c>
      <c r="J1205" s="2" t="s">
        <v>43</v>
      </c>
      <c r="K1205" s="4">
        <v>95207</v>
      </c>
      <c r="L1205" s="2" t="s">
        <v>44</v>
      </c>
      <c r="M1205" s="2" t="s">
        <v>2561</v>
      </c>
      <c r="N1205" s="2" t="s">
        <v>31</v>
      </c>
      <c r="O1205" s="2" t="s">
        <v>67</v>
      </c>
      <c r="P1205" s="2" t="s">
        <v>2562</v>
      </c>
      <c r="Q1205" s="4">
        <v>629.64</v>
      </c>
      <c r="R1205" s="4">
        <v>9</v>
      </c>
      <c r="S1205" s="4">
        <v>0</v>
      </c>
      <c r="T1205" s="4">
        <v>107.03879999999999</v>
      </c>
    </row>
    <row r="1206" spans="1:20" x14ac:dyDescent="0.3">
      <c r="A1206" s="2" t="s">
        <v>11168</v>
      </c>
      <c r="B1206" s="3">
        <v>42016</v>
      </c>
      <c r="C1206" s="3">
        <v>42167</v>
      </c>
      <c r="D1206" s="2" t="s">
        <v>51</v>
      </c>
      <c r="E1206" s="2" t="s">
        <v>10680</v>
      </c>
      <c r="F1206" s="2" t="s">
        <v>10681</v>
      </c>
      <c r="G1206" s="2" t="s">
        <v>108</v>
      </c>
      <c r="H1206" s="2" t="s">
        <v>26</v>
      </c>
      <c r="I1206" s="2" t="s">
        <v>1069</v>
      </c>
      <c r="J1206" s="2" t="s">
        <v>43</v>
      </c>
      <c r="K1206" s="4">
        <v>92037</v>
      </c>
      <c r="L1206" s="2" t="s">
        <v>44</v>
      </c>
      <c r="M1206" s="2" t="s">
        <v>3860</v>
      </c>
      <c r="N1206" s="2" t="s">
        <v>31</v>
      </c>
      <c r="O1206" s="2" t="s">
        <v>35</v>
      </c>
      <c r="P1206" s="2" t="s">
        <v>3861</v>
      </c>
      <c r="Q1206" s="4">
        <v>2676.672</v>
      </c>
      <c r="R1206" s="4">
        <v>9</v>
      </c>
      <c r="S1206" s="4">
        <v>0.2</v>
      </c>
      <c r="T1206" s="4">
        <v>267.66719999999998</v>
      </c>
    </row>
    <row r="1207" spans="1:20" x14ac:dyDescent="0.3">
      <c r="A1207" s="2" t="s">
        <v>11169</v>
      </c>
      <c r="B1207" s="3">
        <v>41767</v>
      </c>
      <c r="C1207" s="3">
        <v>41981</v>
      </c>
      <c r="D1207" s="2" t="s">
        <v>51</v>
      </c>
      <c r="E1207" s="2" t="s">
        <v>509</v>
      </c>
      <c r="F1207" s="2" t="s">
        <v>510</v>
      </c>
      <c r="G1207" s="2" t="s">
        <v>25</v>
      </c>
      <c r="H1207" s="2" t="s">
        <v>26</v>
      </c>
      <c r="I1207" s="2" t="s">
        <v>9841</v>
      </c>
      <c r="J1207" s="2" t="s">
        <v>110</v>
      </c>
      <c r="K1207" s="4">
        <v>77590</v>
      </c>
      <c r="L1207" s="2" t="s">
        <v>111</v>
      </c>
      <c r="M1207" s="2" t="s">
        <v>4993</v>
      </c>
      <c r="N1207" s="2" t="s">
        <v>31</v>
      </c>
      <c r="O1207" s="2" t="s">
        <v>57</v>
      </c>
      <c r="P1207" s="2" t="s">
        <v>4994</v>
      </c>
      <c r="Q1207" s="4">
        <v>489.23</v>
      </c>
      <c r="R1207" s="4">
        <v>2</v>
      </c>
      <c r="S1207" s="4">
        <v>0.3</v>
      </c>
      <c r="T1207" s="4">
        <v>41.933999999999997</v>
      </c>
    </row>
    <row r="1208" spans="1:20" x14ac:dyDescent="0.3">
      <c r="A1208" s="2" t="s">
        <v>11171</v>
      </c>
      <c r="B1208" s="3">
        <v>42193</v>
      </c>
      <c r="C1208" s="3">
        <v>42255</v>
      </c>
      <c r="D1208" s="2" t="s">
        <v>22</v>
      </c>
      <c r="E1208" s="2" t="s">
        <v>2964</v>
      </c>
      <c r="F1208" s="2" t="s">
        <v>2965</v>
      </c>
      <c r="G1208" s="2" t="s">
        <v>41</v>
      </c>
      <c r="H1208" s="2" t="s">
        <v>26</v>
      </c>
      <c r="I1208" s="2" t="s">
        <v>359</v>
      </c>
      <c r="J1208" s="2" t="s">
        <v>360</v>
      </c>
      <c r="K1208" s="4">
        <v>22153</v>
      </c>
      <c r="L1208" s="2" t="s">
        <v>29</v>
      </c>
      <c r="M1208" s="2" t="s">
        <v>6507</v>
      </c>
      <c r="N1208" s="2" t="s">
        <v>73</v>
      </c>
      <c r="O1208" s="2" t="s">
        <v>74</v>
      </c>
      <c r="P1208" s="2" t="s">
        <v>6508</v>
      </c>
      <c r="Q1208" s="4">
        <v>494.97</v>
      </c>
      <c r="R1208" s="4">
        <v>3</v>
      </c>
      <c r="S1208" s="4">
        <v>0</v>
      </c>
      <c r="T1208" s="4">
        <v>148.49100000000001</v>
      </c>
    </row>
    <row r="1209" spans="1:20" x14ac:dyDescent="0.3">
      <c r="A1209" s="2" t="s">
        <v>11173</v>
      </c>
      <c r="B1209" s="3">
        <v>42376</v>
      </c>
      <c r="C1209" s="3">
        <v>42376</v>
      </c>
      <c r="D1209" s="2" t="s">
        <v>1455</v>
      </c>
      <c r="E1209" s="2" t="s">
        <v>7458</v>
      </c>
      <c r="F1209" s="2" t="s">
        <v>7459</v>
      </c>
      <c r="G1209" s="2" t="s">
        <v>108</v>
      </c>
      <c r="H1209" s="2" t="s">
        <v>26</v>
      </c>
      <c r="I1209" s="2" t="s">
        <v>302</v>
      </c>
      <c r="J1209" s="2" t="s">
        <v>303</v>
      </c>
      <c r="K1209" s="4">
        <v>10009</v>
      </c>
      <c r="L1209" s="2" t="s">
        <v>161</v>
      </c>
      <c r="M1209" s="2" t="s">
        <v>4105</v>
      </c>
      <c r="N1209" s="2" t="s">
        <v>46</v>
      </c>
      <c r="O1209" s="2" t="s">
        <v>47</v>
      </c>
      <c r="P1209" s="2" t="s">
        <v>4106</v>
      </c>
      <c r="Q1209" s="4">
        <v>30.53</v>
      </c>
      <c r="R1209" s="4">
        <v>1</v>
      </c>
      <c r="S1209" s="4">
        <v>0</v>
      </c>
      <c r="T1209" s="4">
        <v>14.043799999999999</v>
      </c>
    </row>
    <row r="1210" spans="1:20" x14ac:dyDescent="0.3">
      <c r="A1210" s="2" t="s">
        <v>11178</v>
      </c>
      <c r="B1210" s="3">
        <v>42836</v>
      </c>
      <c r="C1210" s="3">
        <v>42958</v>
      </c>
      <c r="D1210" s="2" t="s">
        <v>51</v>
      </c>
      <c r="E1210" s="2" t="s">
        <v>2320</v>
      </c>
      <c r="F1210" s="2" t="s">
        <v>2321</v>
      </c>
      <c r="G1210" s="2" t="s">
        <v>25</v>
      </c>
      <c r="H1210" s="2" t="s">
        <v>26</v>
      </c>
      <c r="I1210" s="2" t="s">
        <v>6963</v>
      </c>
      <c r="J1210" s="2" t="s">
        <v>381</v>
      </c>
      <c r="K1210" s="4">
        <v>37421</v>
      </c>
      <c r="L1210" s="2" t="s">
        <v>29</v>
      </c>
      <c r="M1210" s="2" t="s">
        <v>1903</v>
      </c>
      <c r="N1210" s="2" t="s">
        <v>73</v>
      </c>
      <c r="O1210" s="2" t="s">
        <v>178</v>
      </c>
      <c r="P1210" s="2" t="s">
        <v>1904</v>
      </c>
      <c r="Q1210" s="4">
        <v>95.975999999999999</v>
      </c>
      <c r="R1210" s="4">
        <v>3</v>
      </c>
      <c r="S1210" s="4">
        <v>0.2</v>
      </c>
      <c r="T1210" s="4">
        <v>15.5961</v>
      </c>
    </row>
    <row r="1211" spans="1:20" x14ac:dyDescent="0.3">
      <c r="A1211" s="2" t="s">
        <v>11180</v>
      </c>
      <c r="B1211" s="3">
        <v>41674</v>
      </c>
      <c r="C1211" s="3">
        <v>41855</v>
      </c>
      <c r="D1211" s="2" t="s">
        <v>51</v>
      </c>
      <c r="E1211" s="2" t="s">
        <v>7379</v>
      </c>
      <c r="F1211" s="2" t="s">
        <v>7380</v>
      </c>
      <c r="G1211" s="2" t="s">
        <v>41</v>
      </c>
      <c r="H1211" s="2" t="s">
        <v>26</v>
      </c>
      <c r="I1211" s="2" t="s">
        <v>3384</v>
      </c>
      <c r="J1211" s="2" t="s">
        <v>360</v>
      </c>
      <c r="K1211" s="4">
        <v>23464</v>
      </c>
      <c r="L1211" s="2" t="s">
        <v>29</v>
      </c>
      <c r="M1211" s="2" t="s">
        <v>9056</v>
      </c>
      <c r="N1211" s="2" t="s">
        <v>31</v>
      </c>
      <c r="O1211" s="2" t="s">
        <v>67</v>
      </c>
      <c r="P1211" s="2" t="s">
        <v>9057</v>
      </c>
      <c r="Q1211" s="4">
        <v>177.68</v>
      </c>
      <c r="R1211" s="4">
        <v>2</v>
      </c>
      <c r="S1211" s="4">
        <v>0</v>
      </c>
      <c r="T1211" s="4">
        <v>46.196800000000003</v>
      </c>
    </row>
    <row r="1212" spans="1:20" x14ac:dyDescent="0.3">
      <c r="A1212" s="2" t="s">
        <v>11182</v>
      </c>
      <c r="B1212" s="3">
        <v>42470</v>
      </c>
      <c r="C1212" s="3">
        <v>42592</v>
      </c>
      <c r="D1212" s="2" t="s">
        <v>51</v>
      </c>
      <c r="E1212" s="2" t="s">
        <v>7379</v>
      </c>
      <c r="F1212" s="2" t="s">
        <v>7380</v>
      </c>
      <c r="G1212" s="2" t="s">
        <v>41</v>
      </c>
      <c r="H1212" s="2" t="s">
        <v>26</v>
      </c>
      <c r="I1212" s="2" t="s">
        <v>11183</v>
      </c>
      <c r="J1212" s="2" t="s">
        <v>55</v>
      </c>
      <c r="K1212" s="4">
        <v>33134</v>
      </c>
      <c r="L1212" s="2" t="s">
        <v>29</v>
      </c>
      <c r="M1212" s="2" t="s">
        <v>7182</v>
      </c>
      <c r="N1212" s="2" t="s">
        <v>73</v>
      </c>
      <c r="O1212" s="2" t="s">
        <v>74</v>
      </c>
      <c r="P1212" s="2" t="s">
        <v>7183</v>
      </c>
      <c r="Q1212" s="4">
        <v>52.68</v>
      </c>
      <c r="R1212" s="4">
        <v>3</v>
      </c>
      <c r="S1212" s="4">
        <v>0.2</v>
      </c>
      <c r="T1212" s="4">
        <v>19.754999999999999</v>
      </c>
    </row>
    <row r="1213" spans="1:20" x14ac:dyDescent="0.3">
      <c r="A1213" s="2" t="s">
        <v>11197</v>
      </c>
      <c r="B1213" s="3">
        <v>42440</v>
      </c>
      <c r="C1213" s="3">
        <v>42501</v>
      </c>
      <c r="D1213" s="2" t="s">
        <v>209</v>
      </c>
      <c r="E1213" s="2" t="s">
        <v>4826</v>
      </c>
      <c r="F1213" s="2" t="s">
        <v>4827</v>
      </c>
      <c r="G1213" s="2" t="s">
        <v>25</v>
      </c>
      <c r="H1213" s="2" t="s">
        <v>26</v>
      </c>
      <c r="I1213" s="2" t="s">
        <v>476</v>
      </c>
      <c r="J1213" s="2" t="s">
        <v>477</v>
      </c>
      <c r="K1213" s="4">
        <v>97206</v>
      </c>
      <c r="L1213" s="2" t="s">
        <v>44</v>
      </c>
      <c r="M1213" s="2" t="s">
        <v>4045</v>
      </c>
      <c r="N1213" s="2" t="s">
        <v>46</v>
      </c>
      <c r="O1213" s="2" t="s">
        <v>77</v>
      </c>
      <c r="P1213" s="2" t="s">
        <v>4046</v>
      </c>
      <c r="Q1213" s="4">
        <v>4.1580000000000004</v>
      </c>
      <c r="R1213" s="4">
        <v>7</v>
      </c>
      <c r="S1213" s="4">
        <v>0.7</v>
      </c>
      <c r="T1213" s="4">
        <v>-3.4649999999999999</v>
      </c>
    </row>
    <row r="1214" spans="1:20" x14ac:dyDescent="0.3">
      <c r="A1214" s="2" t="s">
        <v>11201</v>
      </c>
      <c r="B1214" s="3">
        <v>41832</v>
      </c>
      <c r="C1214" s="3">
        <v>41863</v>
      </c>
      <c r="D1214" s="2" t="s">
        <v>209</v>
      </c>
      <c r="E1214" s="2" t="s">
        <v>3590</v>
      </c>
      <c r="F1214" s="2" t="s">
        <v>3591</v>
      </c>
      <c r="G1214" s="2" t="s">
        <v>108</v>
      </c>
      <c r="H1214" s="2" t="s">
        <v>26</v>
      </c>
      <c r="I1214" s="2" t="s">
        <v>137</v>
      </c>
      <c r="J1214" s="2" t="s">
        <v>43</v>
      </c>
      <c r="K1214" s="4">
        <v>94109</v>
      </c>
      <c r="L1214" s="2" t="s">
        <v>44</v>
      </c>
      <c r="M1214" s="2" t="s">
        <v>6465</v>
      </c>
      <c r="N1214" s="2" t="s">
        <v>46</v>
      </c>
      <c r="O1214" s="2" t="s">
        <v>94</v>
      </c>
      <c r="P1214" s="2" t="s">
        <v>6466</v>
      </c>
      <c r="Q1214" s="4">
        <v>164.88</v>
      </c>
      <c r="R1214" s="4">
        <v>3</v>
      </c>
      <c r="S1214" s="4">
        <v>0</v>
      </c>
      <c r="T1214" s="4">
        <v>80.791200000000003</v>
      </c>
    </row>
    <row r="1215" spans="1:20" x14ac:dyDescent="0.3">
      <c r="A1215" s="2" t="s">
        <v>11206</v>
      </c>
      <c r="B1215" s="3">
        <v>41859</v>
      </c>
      <c r="C1215" s="3">
        <v>41920</v>
      </c>
      <c r="D1215" s="2" t="s">
        <v>22</v>
      </c>
      <c r="E1215" s="2" t="s">
        <v>3421</v>
      </c>
      <c r="F1215" s="2" t="s">
        <v>3422</v>
      </c>
      <c r="G1215" s="2" t="s">
        <v>25</v>
      </c>
      <c r="H1215" s="2" t="s">
        <v>26</v>
      </c>
      <c r="I1215" s="2" t="s">
        <v>1717</v>
      </c>
      <c r="J1215" s="2" t="s">
        <v>55</v>
      </c>
      <c r="K1215" s="4">
        <v>32216</v>
      </c>
      <c r="L1215" s="2" t="s">
        <v>29</v>
      </c>
      <c r="M1215" s="2" t="s">
        <v>5398</v>
      </c>
      <c r="N1215" s="2" t="s">
        <v>31</v>
      </c>
      <c r="O1215" s="2" t="s">
        <v>32</v>
      </c>
      <c r="P1215" s="2" t="s">
        <v>5399</v>
      </c>
      <c r="Q1215" s="4">
        <v>155.45599999999999</v>
      </c>
      <c r="R1215" s="4">
        <v>4</v>
      </c>
      <c r="S1215" s="4">
        <v>0.2</v>
      </c>
      <c r="T1215" s="4">
        <v>-7.7728000000000002</v>
      </c>
    </row>
    <row r="1216" spans="1:20" x14ac:dyDescent="0.3">
      <c r="A1216" s="2" t="s">
        <v>11210</v>
      </c>
      <c r="B1216" s="3">
        <v>42501</v>
      </c>
      <c r="C1216" s="3">
        <v>42562</v>
      </c>
      <c r="D1216" s="2" t="s">
        <v>209</v>
      </c>
      <c r="E1216" s="2" t="s">
        <v>8597</v>
      </c>
      <c r="F1216" s="2" t="s">
        <v>8598</v>
      </c>
      <c r="G1216" s="2" t="s">
        <v>25</v>
      </c>
      <c r="H1216" s="2" t="s">
        <v>26</v>
      </c>
      <c r="I1216" s="2" t="s">
        <v>3384</v>
      </c>
      <c r="J1216" s="2" t="s">
        <v>360</v>
      </c>
      <c r="K1216" s="4">
        <v>23464</v>
      </c>
      <c r="L1216" s="2" t="s">
        <v>29</v>
      </c>
      <c r="M1216" s="2" t="s">
        <v>6320</v>
      </c>
      <c r="N1216" s="2" t="s">
        <v>31</v>
      </c>
      <c r="O1216" s="2" t="s">
        <v>67</v>
      </c>
      <c r="P1216" s="2" t="s">
        <v>6321</v>
      </c>
      <c r="Q1216" s="4">
        <v>273.95999999999998</v>
      </c>
      <c r="R1216" s="4">
        <v>2</v>
      </c>
      <c r="S1216" s="4">
        <v>0</v>
      </c>
      <c r="T1216" s="4">
        <v>71.229600000000005</v>
      </c>
    </row>
    <row r="1217" spans="1:20" x14ac:dyDescent="0.3">
      <c r="A1217" s="2" t="s">
        <v>11211</v>
      </c>
      <c r="B1217" s="3">
        <v>42897</v>
      </c>
      <c r="C1217" s="3">
        <v>43080</v>
      </c>
      <c r="D1217" s="2" t="s">
        <v>51</v>
      </c>
      <c r="E1217" s="2" t="s">
        <v>6749</v>
      </c>
      <c r="F1217" s="2" t="s">
        <v>6750</v>
      </c>
      <c r="G1217" s="2" t="s">
        <v>25</v>
      </c>
      <c r="H1217" s="2" t="s">
        <v>26</v>
      </c>
      <c r="I1217" s="2" t="s">
        <v>205</v>
      </c>
      <c r="J1217" s="2" t="s">
        <v>110</v>
      </c>
      <c r="K1217" s="4">
        <v>77070</v>
      </c>
      <c r="L1217" s="2" t="s">
        <v>111</v>
      </c>
      <c r="M1217" s="2" t="s">
        <v>3306</v>
      </c>
      <c r="N1217" s="2" t="s">
        <v>46</v>
      </c>
      <c r="O1217" s="2" t="s">
        <v>77</v>
      </c>
      <c r="P1217" s="2" t="s">
        <v>3307</v>
      </c>
      <c r="Q1217" s="4">
        <v>1.248</v>
      </c>
      <c r="R1217" s="4">
        <v>2</v>
      </c>
      <c r="S1217" s="4">
        <v>0.8</v>
      </c>
      <c r="T1217" s="4">
        <v>-1.9343999999999999</v>
      </c>
    </row>
    <row r="1218" spans="1:20" x14ac:dyDescent="0.3">
      <c r="A1218" s="2" t="s">
        <v>11212</v>
      </c>
      <c r="B1218" s="3">
        <v>42440</v>
      </c>
      <c r="C1218" s="3">
        <v>42562</v>
      </c>
      <c r="D1218" s="2" t="s">
        <v>51</v>
      </c>
      <c r="E1218" s="2" t="s">
        <v>6621</v>
      </c>
      <c r="F1218" s="2" t="s">
        <v>6622</v>
      </c>
      <c r="G1218" s="2" t="s">
        <v>108</v>
      </c>
      <c r="H1218" s="2" t="s">
        <v>26</v>
      </c>
      <c r="I1218" s="2" t="s">
        <v>159</v>
      </c>
      <c r="J1218" s="2" t="s">
        <v>160</v>
      </c>
      <c r="K1218" s="4">
        <v>19120</v>
      </c>
      <c r="L1218" s="2" t="s">
        <v>161</v>
      </c>
      <c r="M1218" s="2" t="s">
        <v>1314</v>
      </c>
      <c r="N1218" s="2" t="s">
        <v>73</v>
      </c>
      <c r="O1218" s="2" t="s">
        <v>178</v>
      </c>
      <c r="P1218" s="2" t="s">
        <v>1315</v>
      </c>
      <c r="Q1218" s="4">
        <v>72</v>
      </c>
      <c r="R1218" s="4">
        <v>1</v>
      </c>
      <c r="S1218" s="4">
        <v>0.2</v>
      </c>
      <c r="T1218" s="4">
        <v>14.4</v>
      </c>
    </row>
    <row r="1219" spans="1:20" x14ac:dyDescent="0.3">
      <c r="A1219" s="2" t="s">
        <v>11214</v>
      </c>
      <c r="B1219" s="3">
        <v>42778</v>
      </c>
      <c r="C1219" s="3">
        <v>42928</v>
      </c>
      <c r="D1219" s="2" t="s">
        <v>51</v>
      </c>
      <c r="E1219" s="2" t="s">
        <v>248</v>
      </c>
      <c r="F1219" s="2" t="s">
        <v>249</v>
      </c>
      <c r="G1219" s="2" t="s">
        <v>41</v>
      </c>
      <c r="H1219" s="2" t="s">
        <v>26</v>
      </c>
      <c r="I1219" s="2" t="s">
        <v>1261</v>
      </c>
      <c r="J1219" s="2" t="s">
        <v>567</v>
      </c>
      <c r="K1219" s="4">
        <v>44107</v>
      </c>
      <c r="L1219" s="2" t="s">
        <v>161</v>
      </c>
      <c r="M1219" s="2" t="s">
        <v>1965</v>
      </c>
      <c r="N1219" s="2" t="s">
        <v>46</v>
      </c>
      <c r="O1219" s="2" t="s">
        <v>70</v>
      </c>
      <c r="P1219" s="2" t="s">
        <v>1966</v>
      </c>
      <c r="Q1219" s="4">
        <v>19.728000000000002</v>
      </c>
      <c r="R1219" s="4">
        <v>9</v>
      </c>
      <c r="S1219" s="4">
        <v>0.2</v>
      </c>
      <c r="T1219" s="4">
        <v>1.7262</v>
      </c>
    </row>
    <row r="1220" spans="1:20" x14ac:dyDescent="0.3">
      <c r="A1220" s="2" t="s">
        <v>11219</v>
      </c>
      <c r="B1220" s="3">
        <v>41709</v>
      </c>
      <c r="C1220" s="3">
        <v>41770</v>
      </c>
      <c r="D1220" s="2" t="s">
        <v>22</v>
      </c>
      <c r="E1220" s="2" t="s">
        <v>6733</v>
      </c>
      <c r="F1220" s="2" t="s">
        <v>6734</v>
      </c>
      <c r="G1220" s="2" t="s">
        <v>41</v>
      </c>
      <c r="H1220" s="2" t="s">
        <v>26</v>
      </c>
      <c r="I1220" s="2" t="s">
        <v>6775</v>
      </c>
      <c r="J1220" s="2" t="s">
        <v>895</v>
      </c>
      <c r="K1220" s="4">
        <v>7050</v>
      </c>
      <c r="L1220" s="2" t="s">
        <v>161</v>
      </c>
      <c r="M1220" s="2" t="s">
        <v>2701</v>
      </c>
      <c r="N1220" s="2" t="s">
        <v>46</v>
      </c>
      <c r="O1220" s="2" t="s">
        <v>77</v>
      </c>
      <c r="P1220" s="2" t="s">
        <v>2702</v>
      </c>
      <c r="Q1220" s="4">
        <v>5.76</v>
      </c>
      <c r="R1220" s="4">
        <v>2</v>
      </c>
      <c r="S1220" s="4">
        <v>0</v>
      </c>
      <c r="T1220" s="4">
        <v>2.8224</v>
      </c>
    </row>
    <row r="1221" spans="1:20" x14ac:dyDescent="0.3">
      <c r="A1221" s="2" t="s">
        <v>11221</v>
      </c>
      <c r="B1221" s="3">
        <v>41792</v>
      </c>
      <c r="C1221" s="3">
        <v>41914</v>
      </c>
      <c r="D1221" s="2" t="s">
        <v>22</v>
      </c>
      <c r="E1221" s="2" t="s">
        <v>1073</v>
      </c>
      <c r="F1221" s="2" t="s">
        <v>1074</v>
      </c>
      <c r="G1221" s="2" t="s">
        <v>25</v>
      </c>
      <c r="H1221" s="2" t="s">
        <v>26</v>
      </c>
      <c r="I1221" s="2" t="s">
        <v>11222</v>
      </c>
      <c r="J1221" s="2" t="s">
        <v>235</v>
      </c>
      <c r="K1221" s="4">
        <v>60441</v>
      </c>
      <c r="L1221" s="2" t="s">
        <v>111</v>
      </c>
      <c r="M1221" s="2" t="s">
        <v>6503</v>
      </c>
      <c r="N1221" s="2" t="s">
        <v>46</v>
      </c>
      <c r="O1221" s="2" t="s">
        <v>77</v>
      </c>
      <c r="P1221" s="2" t="s">
        <v>6504</v>
      </c>
      <c r="Q1221" s="4">
        <v>8.952</v>
      </c>
      <c r="R1221" s="4">
        <v>2</v>
      </c>
      <c r="S1221" s="4">
        <v>0.8</v>
      </c>
      <c r="T1221" s="4">
        <v>-14.770799999999999</v>
      </c>
    </row>
    <row r="1222" spans="1:20" x14ac:dyDescent="0.3">
      <c r="A1222" s="2" t="s">
        <v>11223</v>
      </c>
      <c r="B1222" s="3">
        <v>42524</v>
      </c>
      <c r="C1222" s="3">
        <v>42707</v>
      </c>
      <c r="D1222" s="2" t="s">
        <v>51</v>
      </c>
      <c r="E1222" s="2" t="s">
        <v>516</v>
      </c>
      <c r="F1222" s="2" t="s">
        <v>517</v>
      </c>
      <c r="G1222" s="2" t="s">
        <v>25</v>
      </c>
      <c r="H1222" s="2" t="s">
        <v>26</v>
      </c>
      <c r="I1222" s="2" t="s">
        <v>344</v>
      </c>
      <c r="J1222" s="2" t="s">
        <v>235</v>
      </c>
      <c r="K1222" s="4">
        <v>60623</v>
      </c>
      <c r="L1222" s="2" t="s">
        <v>111</v>
      </c>
      <c r="M1222" s="2" t="s">
        <v>4621</v>
      </c>
      <c r="N1222" s="2" t="s">
        <v>46</v>
      </c>
      <c r="O1222" s="2" t="s">
        <v>80</v>
      </c>
      <c r="P1222" s="2" t="s">
        <v>4622</v>
      </c>
      <c r="Q1222" s="4">
        <v>2.3340000000000001</v>
      </c>
      <c r="R1222" s="4">
        <v>3</v>
      </c>
      <c r="S1222" s="4">
        <v>0.8</v>
      </c>
      <c r="T1222" s="4">
        <v>-6.3018000000000001</v>
      </c>
    </row>
    <row r="1223" spans="1:20" x14ac:dyDescent="0.3">
      <c r="A1223" s="2" t="s">
        <v>11224</v>
      </c>
      <c r="B1223" s="3">
        <v>42075</v>
      </c>
      <c r="C1223" s="3">
        <v>42197</v>
      </c>
      <c r="D1223" s="2" t="s">
        <v>51</v>
      </c>
      <c r="E1223" s="2" t="s">
        <v>1552</v>
      </c>
      <c r="F1223" s="2" t="s">
        <v>1553</v>
      </c>
      <c r="G1223" s="2" t="s">
        <v>25</v>
      </c>
      <c r="H1223" s="2" t="s">
        <v>26</v>
      </c>
      <c r="I1223" s="2" t="s">
        <v>1717</v>
      </c>
      <c r="J1223" s="2" t="s">
        <v>92</v>
      </c>
      <c r="K1223" s="4">
        <v>28540</v>
      </c>
      <c r="L1223" s="2" t="s">
        <v>29</v>
      </c>
      <c r="M1223" s="2" t="s">
        <v>2631</v>
      </c>
      <c r="N1223" s="2" t="s">
        <v>31</v>
      </c>
      <c r="O1223" s="2" t="s">
        <v>67</v>
      </c>
      <c r="P1223" s="2" t="s">
        <v>2632</v>
      </c>
      <c r="Q1223" s="4">
        <v>77.951999999999998</v>
      </c>
      <c r="R1223" s="4">
        <v>3</v>
      </c>
      <c r="S1223" s="4">
        <v>0.2</v>
      </c>
      <c r="T1223" s="4">
        <v>12.667199999999999</v>
      </c>
    </row>
    <row r="1224" spans="1:20" x14ac:dyDescent="0.3">
      <c r="A1224" s="2" t="s">
        <v>11226</v>
      </c>
      <c r="B1224" s="3">
        <v>42745</v>
      </c>
      <c r="C1224" s="3">
        <v>42896</v>
      </c>
      <c r="D1224" s="2" t="s">
        <v>51</v>
      </c>
      <c r="E1224" s="2" t="s">
        <v>1806</v>
      </c>
      <c r="F1224" s="2" t="s">
        <v>1807</v>
      </c>
      <c r="G1224" s="2" t="s">
        <v>108</v>
      </c>
      <c r="H1224" s="2" t="s">
        <v>26</v>
      </c>
      <c r="I1224" s="2" t="s">
        <v>137</v>
      </c>
      <c r="J1224" s="2" t="s">
        <v>43</v>
      </c>
      <c r="K1224" s="4">
        <v>94110</v>
      </c>
      <c r="L1224" s="2" t="s">
        <v>44</v>
      </c>
      <c r="M1224" s="2" t="s">
        <v>1521</v>
      </c>
      <c r="N1224" s="2" t="s">
        <v>73</v>
      </c>
      <c r="O1224" s="2" t="s">
        <v>178</v>
      </c>
      <c r="P1224" s="2" t="s">
        <v>1522</v>
      </c>
      <c r="Q1224" s="4">
        <v>104.75</v>
      </c>
      <c r="R1224" s="4">
        <v>5</v>
      </c>
      <c r="S1224" s="4">
        <v>0</v>
      </c>
      <c r="T1224" s="4">
        <v>21.997499999999999</v>
      </c>
    </row>
    <row r="1225" spans="1:20" x14ac:dyDescent="0.3">
      <c r="A1225" s="2" t="s">
        <v>11233</v>
      </c>
      <c r="B1225" s="3">
        <v>41682</v>
      </c>
      <c r="C1225" s="3">
        <v>41894</v>
      </c>
      <c r="D1225" s="2" t="s">
        <v>51</v>
      </c>
      <c r="E1225" s="2" t="s">
        <v>5971</v>
      </c>
      <c r="F1225" s="2" t="s">
        <v>5972</v>
      </c>
      <c r="G1225" s="2" t="s">
        <v>41</v>
      </c>
      <c r="H1225" s="2" t="s">
        <v>26</v>
      </c>
      <c r="I1225" s="2" t="s">
        <v>8275</v>
      </c>
      <c r="J1225" s="2" t="s">
        <v>1434</v>
      </c>
      <c r="K1225" s="4">
        <v>30328</v>
      </c>
      <c r="L1225" s="2" t="s">
        <v>29</v>
      </c>
      <c r="M1225" s="2" t="s">
        <v>7996</v>
      </c>
      <c r="N1225" s="2" t="s">
        <v>73</v>
      </c>
      <c r="O1225" s="2" t="s">
        <v>178</v>
      </c>
      <c r="P1225" s="2" t="s">
        <v>7997</v>
      </c>
      <c r="Q1225" s="4">
        <v>5.95</v>
      </c>
      <c r="R1225" s="4">
        <v>1</v>
      </c>
      <c r="S1225" s="4">
        <v>0</v>
      </c>
      <c r="T1225" s="4">
        <v>0.83299999999999996</v>
      </c>
    </row>
    <row r="1226" spans="1:20" x14ac:dyDescent="0.3">
      <c r="A1226" s="2" t="s">
        <v>11234</v>
      </c>
      <c r="B1226" s="3">
        <v>42128</v>
      </c>
      <c r="C1226" s="3">
        <v>42159</v>
      </c>
      <c r="D1226" s="2" t="s">
        <v>1455</v>
      </c>
      <c r="E1226" s="2" t="s">
        <v>2183</v>
      </c>
      <c r="F1226" s="2" t="s">
        <v>2184</v>
      </c>
      <c r="G1226" s="2" t="s">
        <v>25</v>
      </c>
      <c r="H1226" s="2" t="s">
        <v>26</v>
      </c>
      <c r="I1226" s="2" t="s">
        <v>5269</v>
      </c>
      <c r="J1226" s="2" t="s">
        <v>100</v>
      </c>
      <c r="K1226" s="4">
        <v>99207</v>
      </c>
      <c r="L1226" s="2" t="s">
        <v>44</v>
      </c>
      <c r="M1226" s="2" t="s">
        <v>504</v>
      </c>
      <c r="N1226" s="2" t="s">
        <v>73</v>
      </c>
      <c r="O1226" s="2" t="s">
        <v>178</v>
      </c>
      <c r="P1226" s="2" t="s">
        <v>505</v>
      </c>
      <c r="Q1226" s="4">
        <v>239.94</v>
      </c>
      <c r="R1226" s="4">
        <v>6</v>
      </c>
      <c r="S1226" s="4">
        <v>0</v>
      </c>
      <c r="T1226" s="4">
        <v>26.3934</v>
      </c>
    </row>
    <row r="1227" spans="1:20" x14ac:dyDescent="0.3">
      <c r="A1227" s="2" t="s">
        <v>11251</v>
      </c>
      <c r="B1227" s="3">
        <v>42744</v>
      </c>
      <c r="C1227" s="3">
        <v>42744</v>
      </c>
      <c r="D1227" s="2" t="s">
        <v>1455</v>
      </c>
      <c r="E1227" s="2" t="s">
        <v>4348</v>
      </c>
      <c r="F1227" s="2" t="s">
        <v>4349</v>
      </c>
      <c r="G1227" s="2" t="s">
        <v>41</v>
      </c>
      <c r="H1227" s="2" t="s">
        <v>26</v>
      </c>
      <c r="I1227" s="2" t="s">
        <v>99</v>
      </c>
      <c r="J1227" s="2" t="s">
        <v>100</v>
      </c>
      <c r="K1227" s="4">
        <v>98103</v>
      </c>
      <c r="L1227" s="2" t="s">
        <v>44</v>
      </c>
      <c r="M1227" s="2" t="s">
        <v>5198</v>
      </c>
      <c r="N1227" s="2" t="s">
        <v>46</v>
      </c>
      <c r="O1227" s="2" t="s">
        <v>80</v>
      </c>
      <c r="P1227" s="2" t="s">
        <v>5199</v>
      </c>
      <c r="Q1227" s="4">
        <v>314.60000000000002</v>
      </c>
      <c r="R1227" s="4">
        <v>4</v>
      </c>
      <c r="S1227" s="4">
        <v>0</v>
      </c>
      <c r="T1227" s="4">
        <v>103.818</v>
      </c>
    </row>
    <row r="1228" spans="1:20" x14ac:dyDescent="0.3">
      <c r="A1228" s="2" t="s">
        <v>11253</v>
      </c>
      <c r="B1228" s="3">
        <v>41679</v>
      </c>
      <c r="C1228" s="3">
        <v>41829</v>
      </c>
      <c r="D1228" s="2" t="s">
        <v>51</v>
      </c>
      <c r="E1228" s="2" t="s">
        <v>1787</v>
      </c>
      <c r="F1228" s="2" t="s">
        <v>1788</v>
      </c>
      <c r="G1228" s="2" t="s">
        <v>25</v>
      </c>
      <c r="H1228" s="2" t="s">
        <v>26</v>
      </c>
      <c r="I1228" s="2" t="s">
        <v>1928</v>
      </c>
      <c r="J1228" s="2" t="s">
        <v>1929</v>
      </c>
      <c r="K1228" s="4">
        <v>72701</v>
      </c>
      <c r="L1228" s="2" t="s">
        <v>29</v>
      </c>
      <c r="M1228" s="2" t="s">
        <v>5316</v>
      </c>
      <c r="N1228" s="2" t="s">
        <v>46</v>
      </c>
      <c r="O1228" s="2" t="s">
        <v>77</v>
      </c>
      <c r="P1228" s="2" t="s">
        <v>5317</v>
      </c>
      <c r="Q1228" s="4">
        <v>1793.98</v>
      </c>
      <c r="R1228" s="4">
        <v>2</v>
      </c>
      <c r="S1228" s="4">
        <v>0</v>
      </c>
      <c r="T1228" s="4">
        <v>843.17060000000004</v>
      </c>
    </row>
    <row r="1229" spans="1:20" x14ac:dyDescent="0.3">
      <c r="A1229" s="2" t="s">
        <v>11254</v>
      </c>
      <c r="B1229" s="3">
        <v>42014</v>
      </c>
      <c r="C1229" s="3">
        <v>42134</v>
      </c>
      <c r="D1229" s="2" t="s">
        <v>51</v>
      </c>
      <c r="E1229" s="2" t="s">
        <v>747</v>
      </c>
      <c r="F1229" s="2" t="s">
        <v>748</v>
      </c>
      <c r="G1229" s="2" t="s">
        <v>25</v>
      </c>
      <c r="H1229" s="2" t="s">
        <v>26</v>
      </c>
      <c r="I1229" s="2" t="s">
        <v>1490</v>
      </c>
      <c r="J1229" s="2" t="s">
        <v>235</v>
      </c>
      <c r="K1229" s="4">
        <v>62301</v>
      </c>
      <c r="L1229" s="2" t="s">
        <v>111</v>
      </c>
      <c r="M1229" s="2" t="s">
        <v>6427</v>
      </c>
      <c r="N1229" s="2" t="s">
        <v>46</v>
      </c>
      <c r="O1229" s="2" t="s">
        <v>77</v>
      </c>
      <c r="P1229" s="2" t="s">
        <v>6428</v>
      </c>
      <c r="Q1229" s="4">
        <v>2.992</v>
      </c>
      <c r="R1229" s="4">
        <v>4</v>
      </c>
      <c r="S1229" s="4">
        <v>0.8</v>
      </c>
      <c r="T1229" s="4">
        <v>-4.4880000000000004</v>
      </c>
    </row>
    <row r="1230" spans="1:20" x14ac:dyDescent="0.3">
      <c r="A1230" s="2" t="s">
        <v>11255</v>
      </c>
      <c r="B1230" s="3">
        <v>42189</v>
      </c>
      <c r="C1230" s="3">
        <v>42281</v>
      </c>
      <c r="D1230" s="2" t="s">
        <v>209</v>
      </c>
      <c r="E1230" s="2" t="s">
        <v>2467</v>
      </c>
      <c r="F1230" s="2" t="s">
        <v>2468</v>
      </c>
      <c r="G1230" s="2" t="s">
        <v>25</v>
      </c>
      <c r="H1230" s="2" t="s">
        <v>26</v>
      </c>
      <c r="I1230" s="2" t="s">
        <v>302</v>
      </c>
      <c r="J1230" s="2" t="s">
        <v>303</v>
      </c>
      <c r="K1230" s="4">
        <v>10035</v>
      </c>
      <c r="L1230" s="2" t="s">
        <v>161</v>
      </c>
      <c r="M1230" s="2" t="s">
        <v>4491</v>
      </c>
      <c r="N1230" s="2" t="s">
        <v>46</v>
      </c>
      <c r="O1230" s="2" t="s">
        <v>94</v>
      </c>
      <c r="P1230" s="2" t="s">
        <v>4492</v>
      </c>
      <c r="Q1230" s="4">
        <v>25.92</v>
      </c>
      <c r="R1230" s="4">
        <v>4</v>
      </c>
      <c r="S1230" s="4">
        <v>0</v>
      </c>
      <c r="T1230" s="4">
        <v>12.441599999999999</v>
      </c>
    </row>
    <row r="1231" spans="1:20" x14ac:dyDescent="0.3">
      <c r="A1231" s="2" t="s">
        <v>11268</v>
      </c>
      <c r="B1231" s="3">
        <v>42046</v>
      </c>
      <c r="C1231" s="3">
        <v>42105</v>
      </c>
      <c r="D1231" s="2" t="s">
        <v>209</v>
      </c>
      <c r="E1231" s="2" t="s">
        <v>5008</v>
      </c>
      <c r="F1231" s="2" t="s">
        <v>5009</v>
      </c>
      <c r="G1231" s="2" t="s">
        <v>108</v>
      </c>
      <c r="H1231" s="2" t="s">
        <v>26</v>
      </c>
      <c r="I1231" s="2" t="s">
        <v>302</v>
      </c>
      <c r="J1231" s="2" t="s">
        <v>303</v>
      </c>
      <c r="K1231" s="4">
        <v>10011</v>
      </c>
      <c r="L1231" s="2" t="s">
        <v>161</v>
      </c>
      <c r="M1231" s="2" t="s">
        <v>9980</v>
      </c>
      <c r="N1231" s="2" t="s">
        <v>31</v>
      </c>
      <c r="O1231" s="2" t="s">
        <v>35</v>
      </c>
      <c r="P1231" s="2" t="s">
        <v>9981</v>
      </c>
      <c r="Q1231" s="4">
        <v>2621.3220000000001</v>
      </c>
      <c r="R1231" s="4">
        <v>11</v>
      </c>
      <c r="S1231" s="4">
        <v>0.1</v>
      </c>
      <c r="T1231" s="4">
        <v>553.39020000000005</v>
      </c>
    </row>
    <row r="1232" spans="1:20" x14ac:dyDescent="0.3">
      <c r="A1232" s="2" t="s">
        <v>11275</v>
      </c>
      <c r="B1232" s="3">
        <v>42462</v>
      </c>
      <c r="C1232" s="3">
        <v>42645</v>
      </c>
      <c r="D1232" s="2" t="s">
        <v>51</v>
      </c>
      <c r="E1232" s="2" t="s">
        <v>3133</v>
      </c>
      <c r="F1232" s="2" t="s">
        <v>3134</v>
      </c>
      <c r="G1232" s="2" t="s">
        <v>25</v>
      </c>
      <c r="H1232" s="2" t="s">
        <v>26</v>
      </c>
      <c r="I1232" s="2" t="s">
        <v>3828</v>
      </c>
      <c r="J1232" s="2" t="s">
        <v>3109</v>
      </c>
      <c r="K1232" s="4">
        <v>20852</v>
      </c>
      <c r="L1232" s="2" t="s">
        <v>161</v>
      </c>
      <c r="M1232" s="2" t="s">
        <v>6523</v>
      </c>
      <c r="N1232" s="2" t="s">
        <v>73</v>
      </c>
      <c r="O1232" s="2" t="s">
        <v>74</v>
      </c>
      <c r="P1232" s="2" t="s">
        <v>6524</v>
      </c>
      <c r="Q1232" s="4">
        <v>90.48</v>
      </c>
      <c r="R1232" s="4">
        <v>2</v>
      </c>
      <c r="S1232" s="4">
        <v>0</v>
      </c>
      <c r="T1232" s="4">
        <v>23.524799999999999</v>
      </c>
    </row>
    <row r="1233" spans="1:20" x14ac:dyDescent="0.3">
      <c r="A1233" s="2" t="s">
        <v>11276</v>
      </c>
      <c r="B1233" s="3">
        <v>42409</v>
      </c>
      <c r="C1233" s="3">
        <v>42499</v>
      </c>
      <c r="D1233" s="2" t="s">
        <v>22</v>
      </c>
      <c r="E1233" s="2" t="s">
        <v>765</v>
      </c>
      <c r="F1233" s="2" t="s">
        <v>766</v>
      </c>
      <c r="G1233" s="2" t="s">
        <v>25</v>
      </c>
      <c r="H1233" s="2" t="s">
        <v>26</v>
      </c>
      <c r="I1233" s="2" t="s">
        <v>1554</v>
      </c>
      <c r="J1233" s="2" t="s">
        <v>100</v>
      </c>
      <c r="K1233" s="4">
        <v>98198</v>
      </c>
      <c r="L1233" s="2" t="s">
        <v>44</v>
      </c>
      <c r="M1233" s="2" t="s">
        <v>296</v>
      </c>
      <c r="N1233" s="2" t="s">
        <v>31</v>
      </c>
      <c r="O1233" s="2" t="s">
        <v>35</v>
      </c>
      <c r="P1233" s="2" t="s">
        <v>297</v>
      </c>
      <c r="Q1233" s="4">
        <v>215.976</v>
      </c>
      <c r="R1233" s="4">
        <v>3</v>
      </c>
      <c r="S1233" s="4">
        <v>0.2</v>
      </c>
      <c r="T1233" s="4">
        <v>-2.6997</v>
      </c>
    </row>
    <row r="1234" spans="1:20" x14ac:dyDescent="0.3">
      <c r="A1234" s="2" t="s">
        <v>11277</v>
      </c>
      <c r="B1234" s="3">
        <v>42837</v>
      </c>
      <c r="C1234" s="3">
        <v>42867</v>
      </c>
      <c r="D1234" s="2" t="s">
        <v>209</v>
      </c>
      <c r="E1234" s="2" t="s">
        <v>7736</v>
      </c>
      <c r="F1234" s="2" t="s">
        <v>7737</v>
      </c>
      <c r="G1234" s="2" t="s">
        <v>41</v>
      </c>
      <c r="H1234" s="2" t="s">
        <v>26</v>
      </c>
      <c r="I1234" s="2" t="s">
        <v>159</v>
      </c>
      <c r="J1234" s="2" t="s">
        <v>160</v>
      </c>
      <c r="K1234" s="4">
        <v>19134</v>
      </c>
      <c r="L1234" s="2" t="s">
        <v>161</v>
      </c>
      <c r="M1234" s="2" t="s">
        <v>1278</v>
      </c>
      <c r="N1234" s="2" t="s">
        <v>31</v>
      </c>
      <c r="O1234" s="2" t="s">
        <v>67</v>
      </c>
      <c r="P1234" s="2" t="s">
        <v>1279</v>
      </c>
      <c r="Q1234" s="4">
        <v>11.352</v>
      </c>
      <c r="R1234" s="4">
        <v>3</v>
      </c>
      <c r="S1234" s="4">
        <v>0.2</v>
      </c>
      <c r="T1234" s="4">
        <v>2.6960999999999999</v>
      </c>
    </row>
    <row r="1235" spans="1:20" x14ac:dyDescent="0.3">
      <c r="A1235" s="2" t="s">
        <v>11279</v>
      </c>
      <c r="B1235" s="3">
        <v>42469</v>
      </c>
      <c r="C1235" s="3">
        <v>42591</v>
      </c>
      <c r="D1235" s="2" t="s">
        <v>51</v>
      </c>
      <c r="E1235" s="2" t="s">
        <v>4445</v>
      </c>
      <c r="F1235" s="2" t="s">
        <v>4446</v>
      </c>
      <c r="G1235" s="2" t="s">
        <v>25</v>
      </c>
      <c r="H1235" s="2" t="s">
        <v>26</v>
      </c>
      <c r="I1235" s="2" t="s">
        <v>359</v>
      </c>
      <c r="J1235" s="2" t="s">
        <v>675</v>
      </c>
      <c r="K1235" s="4">
        <v>65807</v>
      </c>
      <c r="L1235" s="2" t="s">
        <v>111</v>
      </c>
      <c r="M1235" s="2" t="s">
        <v>6815</v>
      </c>
      <c r="N1235" s="2" t="s">
        <v>46</v>
      </c>
      <c r="O1235" s="2" t="s">
        <v>192</v>
      </c>
      <c r="P1235" s="2" t="s">
        <v>758</v>
      </c>
      <c r="Q1235" s="4">
        <v>16.559999999999999</v>
      </c>
      <c r="R1235" s="4">
        <v>2</v>
      </c>
      <c r="S1235" s="4">
        <v>0</v>
      </c>
      <c r="T1235" s="4">
        <v>7.7831999999999999</v>
      </c>
    </row>
    <row r="1236" spans="1:20" x14ac:dyDescent="0.3">
      <c r="A1236" s="2" t="s">
        <v>11281</v>
      </c>
      <c r="B1236" s="3">
        <v>42135</v>
      </c>
      <c r="C1236" s="3">
        <v>42227</v>
      </c>
      <c r="D1236" s="2" t="s">
        <v>209</v>
      </c>
      <c r="E1236" s="2" t="s">
        <v>5462</v>
      </c>
      <c r="F1236" s="2" t="s">
        <v>5463</v>
      </c>
      <c r="G1236" s="2" t="s">
        <v>25</v>
      </c>
      <c r="H1236" s="2" t="s">
        <v>26</v>
      </c>
      <c r="I1236" s="2" t="s">
        <v>1261</v>
      </c>
      <c r="J1236" s="2" t="s">
        <v>567</v>
      </c>
      <c r="K1236" s="4">
        <v>44107</v>
      </c>
      <c r="L1236" s="2" t="s">
        <v>161</v>
      </c>
      <c r="M1236" s="2" t="s">
        <v>1718</v>
      </c>
      <c r="N1236" s="2" t="s">
        <v>46</v>
      </c>
      <c r="O1236" s="2" t="s">
        <v>77</v>
      </c>
      <c r="P1236" s="2" t="s">
        <v>1719</v>
      </c>
      <c r="Q1236" s="4">
        <v>7.218</v>
      </c>
      <c r="R1236" s="4">
        <v>3</v>
      </c>
      <c r="S1236" s="4">
        <v>0.7</v>
      </c>
      <c r="T1236" s="4">
        <v>-5.5338000000000003</v>
      </c>
    </row>
    <row r="1237" spans="1:20" x14ac:dyDescent="0.3">
      <c r="A1237" s="2" t="s">
        <v>11282</v>
      </c>
      <c r="B1237" s="3">
        <v>41709</v>
      </c>
      <c r="C1237" s="3">
        <v>41831</v>
      </c>
      <c r="D1237" s="2" t="s">
        <v>51</v>
      </c>
      <c r="E1237" s="2" t="s">
        <v>711</v>
      </c>
      <c r="F1237" s="2" t="s">
        <v>712</v>
      </c>
      <c r="G1237" s="2" t="s">
        <v>41</v>
      </c>
      <c r="H1237" s="2" t="s">
        <v>26</v>
      </c>
      <c r="I1237" s="2" t="s">
        <v>2869</v>
      </c>
      <c r="J1237" s="2" t="s">
        <v>149</v>
      </c>
      <c r="K1237" s="4">
        <v>68104</v>
      </c>
      <c r="L1237" s="2" t="s">
        <v>111</v>
      </c>
      <c r="M1237" s="2" t="s">
        <v>4705</v>
      </c>
      <c r="N1237" s="2" t="s">
        <v>73</v>
      </c>
      <c r="O1237" s="2" t="s">
        <v>178</v>
      </c>
      <c r="P1237" s="2" t="s">
        <v>4706</v>
      </c>
      <c r="Q1237" s="4">
        <v>89.97</v>
      </c>
      <c r="R1237" s="4">
        <v>3</v>
      </c>
      <c r="S1237" s="4">
        <v>0</v>
      </c>
      <c r="T1237" s="4">
        <v>18.893699999999999</v>
      </c>
    </row>
    <row r="1238" spans="1:20" x14ac:dyDescent="0.3">
      <c r="A1238" s="2" t="s">
        <v>11285</v>
      </c>
      <c r="B1238" s="3">
        <v>42777</v>
      </c>
      <c r="C1238" s="3">
        <v>42897</v>
      </c>
      <c r="D1238" s="2" t="s">
        <v>51</v>
      </c>
      <c r="E1238" s="2" t="s">
        <v>9190</v>
      </c>
      <c r="F1238" s="2" t="s">
        <v>9191</v>
      </c>
      <c r="G1238" s="2" t="s">
        <v>25</v>
      </c>
      <c r="H1238" s="2" t="s">
        <v>26</v>
      </c>
      <c r="I1238" s="2" t="s">
        <v>359</v>
      </c>
      <c r="J1238" s="2" t="s">
        <v>360</v>
      </c>
      <c r="K1238" s="4">
        <v>22153</v>
      </c>
      <c r="L1238" s="2" t="s">
        <v>29</v>
      </c>
      <c r="M1238" s="2" t="s">
        <v>150</v>
      </c>
      <c r="N1238" s="2" t="s">
        <v>46</v>
      </c>
      <c r="O1238" s="2" t="s">
        <v>70</v>
      </c>
      <c r="P1238" s="2" t="s">
        <v>151</v>
      </c>
      <c r="Q1238" s="4">
        <v>5.56</v>
      </c>
      <c r="R1238" s="4">
        <v>2</v>
      </c>
      <c r="S1238" s="4">
        <v>0</v>
      </c>
      <c r="T1238" s="4">
        <v>1.4456</v>
      </c>
    </row>
    <row r="1239" spans="1:20" x14ac:dyDescent="0.3">
      <c r="A1239" s="2" t="s">
        <v>11286</v>
      </c>
      <c r="B1239" s="3">
        <v>42157</v>
      </c>
      <c r="C1239" s="3">
        <v>42218</v>
      </c>
      <c r="D1239" s="2" t="s">
        <v>209</v>
      </c>
      <c r="E1239" s="2" t="s">
        <v>6299</v>
      </c>
      <c r="F1239" s="2" t="s">
        <v>6300</v>
      </c>
      <c r="G1239" s="2" t="s">
        <v>41</v>
      </c>
      <c r="H1239" s="2" t="s">
        <v>26</v>
      </c>
      <c r="I1239" s="2" t="s">
        <v>4904</v>
      </c>
      <c r="J1239" s="2" t="s">
        <v>360</v>
      </c>
      <c r="K1239" s="4">
        <v>23434</v>
      </c>
      <c r="L1239" s="2" t="s">
        <v>29</v>
      </c>
      <c r="M1239" s="2" t="s">
        <v>5253</v>
      </c>
      <c r="N1239" s="2" t="s">
        <v>46</v>
      </c>
      <c r="O1239" s="2" t="s">
        <v>60</v>
      </c>
      <c r="P1239" s="2" t="s">
        <v>5254</v>
      </c>
      <c r="Q1239" s="4">
        <v>146.72999999999999</v>
      </c>
      <c r="R1239" s="4">
        <v>3</v>
      </c>
      <c r="S1239" s="4">
        <v>0</v>
      </c>
      <c r="T1239" s="4">
        <v>2.9346000000000001</v>
      </c>
    </row>
    <row r="1240" spans="1:20" x14ac:dyDescent="0.3">
      <c r="A1240" s="2" t="s">
        <v>11287</v>
      </c>
      <c r="B1240" s="3">
        <v>42652</v>
      </c>
      <c r="C1240" s="3">
        <v>42713</v>
      </c>
      <c r="D1240" s="2" t="s">
        <v>22</v>
      </c>
      <c r="E1240" s="2" t="s">
        <v>2216</v>
      </c>
      <c r="F1240" s="2" t="s">
        <v>2217</v>
      </c>
      <c r="G1240" s="2" t="s">
        <v>25</v>
      </c>
      <c r="H1240" s="2" t="s">
        <v>26</v>
      </c>
      <c r="I1240" s="2" t="s">
        <v>42</v>
      </c>
      <c r="J1240" s="2" t="s">
        <v>43</v>
      </c>
      <c r="K1240" s="4">
        <v>90049</v>
      </c>
      <c r="L1240" s="2" t="s">
        <v>44</v>
      </c>
      <c r="M1240" s="2" t="s">
        <v>7743</v>
      </c>
      <c r="N1240" s="2" t="s">
        <v>46</v>
      </c>
      <c r="O1240" s="2" t="s">
        <v>77</v>
      </c>
      <c r="P1240" s="2" t="s">
        <v>7744</v>
      </c>
      <c r="Q1240" s="4">
        <v>276.78399999999999</v>
      </c>
      <c r="R1240" s="4">
        <v>2</v>
      </c>
      <c r="S1240" s="4">
        <v>0.2</v>
      </c>
      <c r="T1240" s="4">
        <v>89.954800000000006</v>
      </c>
    </row>
    <row r="1241" spans="1:20" x14ac:dyDescent="0.3">
      <c r="A1241" s="2" t="s">
        <v>11293</v>
      </c>
      <c r="B1241" s="3">
        <v>42010</v>
      </c>
      <c r="C1241" s="3">
        <v>42130</v>
      </c>
      <c r="D1241" s="2" t="s">
        <v>51</v>
      </c>
      <c r="E1241" s="2" t="s">
        <v>2134</v>
      </c>
      <c r="F1241" s="2" t="s">
        <v>2135</v>
      </c>
      <c r="G1241" s="2" t="s">
        <v>25</v>
      </c>
      <c r="H1241" s="2" t="s">
        <v>26</v>
      </c>
      <c r="I1241" s="2" t="s">
        <v>997</v>
      </c>
      <c r="J1241" s="2" t="s">
        <v>269</v>
      </c>
      <c r="K1241" s="4">
        <v>48227</v>
      </c>
      <c r="L1241" s="2" t="s">
        <v>111</v>
      </c>
      <c r="M1241" s="2" t="s">
        <v>7107</v>
      </c>
      <c r="N1241" s="2" t="s">
        <v>73</v>
      </c>
      <c r="O1241" s="2" t="s">
        <v>74</v>
      </c>
      <c r="P1241" s="2" t="s">
        <v>7108</v>
      </c>
      <c r="Q1241" s="4">
        <v>299.98</v>
      </c>
      <c r="R1241" s="4">
        <v>2</v>
      </c>
      <c r="S1241" s="4">
        <v>0</v>
      </c>
      <c r="T1241" s="4">
        <v>83.994399999999999</v>
      </c>
    </row>
    <row r="1242" spans="1:20" x14ac:dyDescent="0.3">
      <c r="A1242" s="2" t="s">
        <v>11296</v>
      </c>
      <c r="B1242" s="3">
        <v>42196</v>
      </c>
      <c r="C1242" s="3">
        <v>42349</v>
      </c>
      <c r="D1242" s="2" t="s">
        <v>51</v>
      </c>
      <c r="E1242" s="2" t="s">
        <v>4324</v>
      </c>
      <c r="F1242" s="2" t="s">
        <v>4325</v>
      </c>
      <c r="G1242" s="2" t="s">
        <v>25</v>
      </c>
      <c r="H1242" s="2" t="s">
        <v>26</v>
      </c>
      <c r="I1242" s="2" t="s">
        <v>205</v>
      </c>
      <c r="J1242" s="2" t="s">
        <v>110</v>
      </c>
      <c r="K1242" s="4">
        <v>77041</v>
      </c>
      <c r="L1242" s="2" t="s">
        <v>111</v>
      </c>
      <c r="M1242" s="2" t="s">
        <v>198</v>
      </c>
      <c r="N1242" s="2" t="s">
        <v>46</v>
      </c>
      <c r="O1242" s="2" t="s">
        <v>70</v>
      </c>
      <c r="P1242" s="2" t="s">
        <v>199</v>
      </c>
      <c r="Q1242" s="4">
        <v>23.64</v>
      </c>
      <c r="R1242" s="4">
        <v>3</v>
      </c>
      <c r="S1242" s="4">
        <v>0.2</v>
      </c>
      <c r="T1242" s="4">
        <v>5.319</v>
      </c>
    </row>
    <row r="1243" spans="1:20" x14ac:dyDescent="0.3">
      <c r="A1243" s="2" t="s">
        <v>11299</v>
      </c>
      <c r="B1243" s="3">
        <v>42553</v>
      </c>
      <c r="C1243" s="3">
        <v>42645</v>
      </c>
      <c r="D1243" s="2" t="s">
        <v>22</v>
      </c>
      <c r="E1243" s="2" t="s">
        <v>4072</v>
      </c>
      <c r="F1243" s="2" t="s">
        <v>4073</v>
      </c>
      <c r="G1243" s="2" t="s">
        <v>41</v>
      </c>
      <c r="H1243" s="2" t="s">
        <v>26</v>
      </c>
      <c r="I1243" s="2" t="s">
        <v>42</v>
      </c>
      <c r="J1243" s="2" t="s">
        <v>43</v>
      </c>
      <c r="K1243" s="4">
        <v>90049</v>
      </c>
      <c r="L1243" s="2" t="s">
        <v>44</v>
      </c>
      <c r="M1243" s="2" t="s">
        <v>10044</v>
      </c>
      <c r="N1243" s="2" t="s">
        <v>73</v>
      </c>
      <c r="O1243" s="2" t="s">
        <v>74</v>
      </c>
      <c r="P1243" s="2" t="s">
        <v>10045</v>
      </c>
      <c r="Q1243" s="4">
        <v>623.96</v>
      </c>
      <c r="R1243" s="4">
        <v>5</v>
      </c>
      <c r="S1243" s="4">
        <v>0.2</v>
      </c>
      <c r="T1243" s="4">
        <v>38.997500000000002</v>
      </c>
    </row>
    <row r="1244" spans="1:20" x14ac:dyDescent="0.3">
      <c r="A1244" s="2" t="s">
        <v>11301</v>
      </c>
      <c r="B1244" s="3">
        <v>42527</v>
      </c>
      <c r="C1244" s="3">
        <v>42710</v>
      </c>
      <c r="D1244" s="2" t="s">
        <v>51</v>
      </c>
      <c r="E1244" s="2" t="s">
        <v>1702</v>
      </c>
      <c r="F1244" s="2" t="s">
        <v>1703</v>
      </c>
      <c r="G1244" s="2" t="s">
        <v>108</v>
      </c>
      <c r="H1244" s="2" t="s">
        <v>26</v>
      </c>
      <c r="I1244" s="2" t="s">
        <v>42</v>
      </c>
      <c r="J1244" s="2" t="s">
        <v>43</v>
      </c>
      <c r="K1244" s="4">
        <v>90036</v>
      </c>
      <c r="L1244" s="2" t="s">
        <v>44</v>
      </c>
      <c r="M1244" s="2" t="s">
        <v>3634</v>
      </c>
      <c r="N1244" s="2" t="s">
        <v>46</v>
      </c>
      <c r="O1244" s="2" t="s">
        <v>47</v>
      </c>
      <c r="P1244" s="2" t="s">
        <v>3635</v>
      </c>
      <c r="Q1244" s="4">
        <v>22.05</v>
      </c>
      <c r="R1244" s="4">
        <v>7</v>
      </c>
      <c r="S1244" s="4">
        <v>0</v>
      </c>
      <c r="T1244" s="4">
        <v>10.584</v>
      </c>
    </row>
    <row r="1245" spans="1:20" x14ac:dyDescent="0.3">
      <c r="A1245" s="2" t="s">
        <v>11310</v>
      </c>
      <c r="B1245" s="3">
        <v>42834</v>
      </c>
      <c r="C1245" s="3">
        <v>42864</v>
      </c>
      <c r="D1245" s="2" t="s">
        <v>209</v>
      </c>
      <c r="E1245" s="2" t="s">
        <v>4192</v>
      </c>
      <c r="F1245" s="2" t="s">
        <v>4193</v>
      </c>
      <c r="G1245" s="2" t="s">
        <v>41</v>
      </c>
      <c r="H1245" s="2" t="s">
        <v>26</v>
      </c>
      <c r="I1245" s="2" t="s">
        <v>5162</v>
      </c>
      <c r="J1245" s="2" t="s">
        <v>477</v>
      </c>
      <c r="K1245" s="4">
        <v>97756</v>
      </c>
      <c r="L1245" s="2" t="s">
        <v>44</v>
      </c>
      <c r="M1245" s="2" t="s">
        <v>3261</v>
      </c>
      <c r="N1245" s="2" t="s">
        <v>46</v>
      </c>
      <c r="O1245" s="2" t="s">
        <v>77</v>
      </c>
      <c r="P1245" s="2" t="s">
        <v>3262</v>
      </c>
      <c r="Q1245" s="4">
        <v>88.073999999999998</v>
      </c>
      <c r="R1245" s="4">
        <v>7</v>
      </c>
      <c r="S1245" s="4">
        <v>0.7</v>
      </c>
      <c r="T1245" s="4">
        <v>-58.716000000000001</v>
      </c>
    </row>
    <row r="1246" spans="1:20" x14ac:dyDescent="0.3">
      <c r="A1246" s="2" t="s">
        <v>11316</v>
      </c>
      <c r="B1246" s="3">
        <v>41672</v>
      </c>
      <c r="C1246" s="3">
        <v>41884</v>
      </c>
      <c r="D1246" s="2" t="s">
        <v>51</v>
      </c>
      <c r="E1246" s="2" t="s">
        <v>4908</v>
      </c>
      <c r="F1246" s="2" t="s">
        <v>4909</v>
      </c>
      <c r="G1246" s="2" t="s">
        <v>25</v>
      </c>
      <c r="H1246" s="2" t="s">
        <v>26</v>
      </c>
      <c r="I1246" s="2" t="s">
        <v>1297</v>
      </c>
      <c r="J1246" s="2" t="s">
        <v>55</v>
      </c>
      <c r="K1246" s="4">
        <v>33710</v>
      </c>
      <c r="L1246" s="2" t="s">
        <v>29</v>
      </c>
      <c r="M1246" s="2" t="s">
        <v>4419</v>
      </c>
      <c r="N1246" s="2" t="s">
        <v>46</v>
      </c>
      <c r="O1246" s="2" t="s">
        <v>77</v>
      </c>
      <c r="P1246" s="2" t="s">
        <v>4420</v>
      </c>
      <c r="Q1246" s="4">
        <v>18.335999999999999</v>
      </c>
      <c r="R1246" s="4">
        <v>2</v>
      </c>
      <c r="S1246" s="4">
        <v>0.7</v>
      </c>
      <c r="T1246" s="4">
        <v>-12.224</v>
      </c>
    </row>
    <row r="1247" spans="1:20" x14ac:dyDescent="0.3">
      <c r="A1247" s="2" t="s">
        <v>11317</v>
      </c>
      <c r="B1247" s="3">
        <v>41679</v>
      </c>
      <c r="C1247" s="3">
        <v>41860</v>
      </c>
      <c r="D1247" s="2" t="s">
        <v>51</v>
      </c>
      <c r="E1247" s="2" t="s">
        <v>2785</v>
      </c>
      <c r="F1247" s="2" t="s">
        <v>2786</v>
      </c>
      <c r="G1247" s="2" t="s">
        <v>25</v>
      </c>
      <c r="H1247" s="2" t="s">
        <v>26</v>
      </c>
      <c r="I1247" s="2" t="s">
        <v>9285</v>
      </c>
      <c r="J1247" s="2" t="s">
        <v>235</v>
      </c>
      <c r="K1247" s="4">
        <v>60089</v>
      </c>
      <c r="L1247" s="2" t="s">
        <v>111</v>
      </c>
      <c r="M1247" s="2" t="s">
        <v>544</v>
      </c>
      <c r="N1247" s="2" t="s">
        <v>73</v>
      </c>
      <c r="O1247" s="2" t="s">
        <v>178</v>
      </c>
      <c r="P1247" s="2" t="s">
        <v>545</v>
      </c>
      <c r="Q1247" s="4">
        <v>475.94400000000002</v>
      </c>
      <c r="R1247" s="4">
        <v>7</v>
      </c>
      <c r="S1247" s="4">
        <v>0.2</v>
      </c>
      <c r="T1247" s="4">
        <v>95.188800000000001</v>
      </c>
    </row>
    <row r="1248" spans="1:20" x14ac:dyDescent="0.3">
      <c r="A1248" s="2" t="s">
        <v>11319</v>
      </c>
      <c r="B1248" s="3">
        <v>42499</v>
      </c>
      <c r="C1248" s="3">
        <v>42560</v>
      </c>
      <c r="D1248" s="2" t="s">
        <v>209</v>
      </c>
      <c r="E1248" s="2" t="s">
        <v>10443</v>
      </c>
      <c r="F1248" s="2" t="s">
        <v>10444</v>
      </c>
      <c r="G1248" s="2" t="s">
        <v>41</v>
      </c>
      <c r="H1248" s="2" t="s">
        <v>26</v>
      </c>
      <c r="I1248" s="2" t="s">
        <v>302</v>
      </c>
      <c r="J1248" s="2" t="s">
        <v>303</v>
      </c>
      <c r="K1248" s="4">
        <v>10011</v>
      </c>
      <c r="L1248" s="2" t="s">
        <v>161</v>
      </c>
      <c r="M1248" s="2" t="s">
        <v>281</v>
      </c>
      <c r="N1248" s="2" t="s">
        <v>73</v>
      </c>
      <c r="O1248" s="2" t="s">
        <v>74</v>
      </c>
      <c r="P1248" s="2" t="s">
        <v>282</v>
      </c>
      <c r="Q1248" s="4">
        <v>43.6</v>
      </c>
      <c r="R1248" s="4">
        <v>4</v>
      </c>
      <c r="S1248" s="4">
        <v>0</v>
      </c>
      <c r="T1248" s="4">
        <v>12.208</v>
      </c>
    </row>
    <row r="1249" spans="1:20" x14ac:dyDescent="0.3">
      <c r="A1249" s="2" t="s">
        <v>11325</v>
      </c>
      <c r="B1249" s="3">
        <v>41645</v>
      </c>
      <c r="C1249" s="3">
        <v>41796</v>
      </c>
      <c r="D1249" s="2" t="s">
        <v>51</v>
      </c>
      <c r="E1249" s="2" t="s">
        <v>4076</v>
      </c>
      <c r="F1249" s="2" t="s">
        <v>4077</v>
      </c>
      <c r="G1249" s="2" t="s">
        <v>41</v>
      </c>
      <c r="H1249" s="2" t="s">
        <v>26</v>
      </c>
      <c r="I1249" s="2" t="s">
        <v>997</v>
      </c>
      <c r="J1249" s="2" t="s">
        <v>269</v>
      </c>
      <c r="K1249" s="4">
        <v>48234</v>
      </c>
      <c r="L1249" s="2" t="s">
        <v>111</v>
      </c>
      <c r="M1249" s="2" t="s">
        <v>4441</v>
      </c>
      <c r="N1249" s="2" t="s">
        <v>46</v>
      </c>
      <c r="O1249" s="2" t="s">
        <v>77</v>
      </c>
      <c r="P1249" s="2" t="s">
        <v>4442</v>
      </c>
      <c r="Q1249" s="4">
        <v>138.56</v>
      </c>
      <c r="R1249" s="4">
        <v>4</v>
      </c>
      <c r="S1249" s="4">
        <v>0</v>
      </c>
      <c r="T1249" s="4">
        <v>66.508799999999994</v>
      </c>
    </row>
    <row r="1250" spans="1:20" x14ac:dyDescent="0.3">
      <c r="A1250" s="2" t="s">
        <v>11327</v>
      </c>
      <c r="B1250" s="3">
        <v>42377</v>
      </c>
      <c r="C1250" s="3">
        <v>42437</v>
      </c>
      <c r="D1250" s="2" t="s">
        <v>22</v>
      </c>
      <c r="E1250" s="2" t="s">
        <v>7909</v>
      </c>
      <c r="F1250" s="2" t="s">
        <v>7910</v>
      </c>
      <c r="G1250" s="2" t="s">
        <v>25</v>
      </c>
      <c r="H1250" s="2" t="s">
        <v>26</v>
      </c>
      <c r="I1250" s="2" t="s">
        <v>159</v>
      </c>
      <c r="J1250" s="2" t="s">
        <v>160</v>
      </c>
      <c r="K1250" s="4">
        <v>19140</v>
      </c>
      <c r="L1250" s="2" t="s">
        <v>161</v>
      </c>
      <c r="M1250" s="2" t="s">
        <v>1938</v>
      </c>
      <c r="N1250" s="2" t="s">
        <v>31</v>
      </c>
      <c r="O1250" s="2" t="s">
        <v>67</v>
      </c>
      <c r="P1250" s="2" t="s">
        <v>8954</v>
      </c>
      <c r="Q1250" s="4">
        <v>19.312000000000001</v>
      </c>
      <c r="R1250" s="4">
        <v>2</v>
      </c>
      <c r="S1250" s="4">
        <v>0.2</v>
      </c>
      <c r="T1250" s="4">
        <v>3.1381999999999999</v>
      </c>
    </row>
    <row r="1251" spans="1:20" x14ac:dyDescent="0.3">
      <c r="A1251" s="2" t="s">
        <v>11330</v>
      </c>
      <c r="B1251" s="3">
        <v>41737</v>
      </c>
      <c r="C1251" s="3">
        <v>41859</v>
      </c>
      <c r="D1251" s="2" t="s">
        <v>51</v>
      </c>
      <c r="E1251" s="2" t="s">
        <v>4783</v>
      </c>
      <c r="F1251" s="2" t="s">
        <v>4784</v>
      </c>
      <c r="G1251" s="2" t="s">
        <v>41</v>
      </c>
      <c r="H1251" s="2" t="s">
        <v>26</v>
      </c>
      <c r="I1251" s="2" t="s">
        <v>5879</v>
      </c>
      <c r="J1251" s="2" t="s">
        <v>5880</v>
      </c>
      <c r="K1251" s="4">
        <v>4401</v>
      </c>
      <c r="L1251" s="2" t="s">
        <v>161</v>
      </c>
      <c r="M1251" s="2" t="s">
        <v>2077</v>
      </c>
      <c r="N1251" s="2" t="s">
        <v>46</v>
      </c>
      <c r="O1251" s="2" t="s">
        <v>80</v>
      </c>
      <c r="P1251" s="2" t="s">
        <v>2078</v>
      </c>
      <c r="Q1251" s="4">
        <v>101.96</v>
      </c>
      <c r="R1251" s="4">
        <v>2</v>
      </c>
      <c r="S1251" s="4">
        <v>0</v>
      </c>
      <c r="T1251" s="4">
        <v>27.529199999999999</v>
      </c>
    </row>
    <row r="1252" spans="1:20" x14ac:dyDescent="0.3">
      <c r="A1252" s="2" t="s">
        <v>11332</v>
      </c>
      <c r="B1252" s="3">
        <v>42594</v>
      </c>
      <c r="C1252" s="3">
        <v>42716</v>
      </c>
      <c r="D1252" s="2" t="s">
        <v>51</v>
      </c>
      <c r="E1252" s="2" t="s">
        <v>1477</v>
      </c>
      <c r="F1252" s="2" t="s">
        <v>1478</v>
      </c>
      <c r="G1252" s="2" t="s">
        <v>25</v>
      </c>
      <c r="H1252" s="2" t="s">
        <v>26</v>
      </c>
      <c r="I1252" s="2" t="s">
        <v>6923</v>
      </c>
      <c r="J1252" s="2" t="s">
        <v>121</v>
      </c>
      <c r="K1252" s="4">
        <v>54703</v>
      </c>
      <c r="L1252" s="2" t="s">
        <v>111</v>
      </c>
      <c r="M1252" s="2" t="s">
        <v>6315</v>
      </c>
      <c r="N1252" s="2" t="s">
        <v>31</v>
      </c>
      <c r="O1252" s="2" t="s">
        <v>32</v>
      </c>
      <c r="P1252" s="2" t="s">
        <v>6316</v>
      </c>
      <c r="Q1252" s="4">
        <v>405.86</v>
      </c>
      <c r="R1252" s="4">
        <v>7</v>
      </c>
      <c r="S1252" s="4">
        <v>0</v>
      </c>
      <c r="T1252" s="4">
        <v>32.468800000000002</v>
      </c>
    </row>
    <row r="1253" spans="1:20" x14ac:dyDescent="0.3">
      <c r="A1253" s="2" t="s">
        <v>11333</v>
      </c>
      <c r="B1253" s="3">
        <v>42222</v>
      </c>
      <c r="C1253" s="3">
        <v>42344</v>
      </c>
      <c r="D1253" s="2" t="s">
        <v>51</v>
      </c>
      <c r="E1253" s="2" t="s">
        <v>7842</v>
      </c>
      <c r="F1253" s="2" t="s">
        <v>7843</v>
      </c>
      <c r="G1253" s="2" t="s">
        <v>25</v>
      </c>
      <c r="H1253" s="2" t="s">
        <v>26</v>
      </c>
      <c r="I1253" s="2" t="s">
        <v>344</v>
      </c>
      <c r="J1253" s="2" t="s">
        <v>235</v>
      </c>
      <c r="K1253" s="4">
        <v>60610</v>
      </c>
      <c r="L1253" s="2" t="s">
        <v>111</v>
      </c>
      <c r="M1253" s="2" t="s">
        <v>6656</v>
      </c>
      <c r="N1253" s="2" t="s">
        <v>73</v>
      </c>
      <c r="O1253" s="2" t="s">
        <v>178</v>
      </c>
      <c r="P1253" s="2" t="s">
        <v>6657</v>
      </c>
      <c r="Q1253" s="4">
        <v>2.3759999999999999</v>
      </c>
      <c r="R1253" s="4">
        <v>3</v>
      </c>
      <c r="S1253" s="4">
        <v>0.2</v>
      </c>
      <c r="T1253" s="4">
        <v>0.74250000000000005</v>
      </c>
    </row>
    <row r="1254" spans="1:20" x14ac:dyDescent="0.3">
      <c r="A1254" s="2" t="s">
        <v>11336</v>
      </c>
      <c r="B1254" s="3">
        <v>42381</v>
      </c>
      <c r="C1254" s="3">
        <v>42381</v>
      </c>
      <c r="D1254" s="2" t="s">
        <v>1455</v>
      </c>
      <c r="E1254" s="2" t="s">
        <v>7207</v>
      </c>
      <c r="F1254" s="2" t="s">
        <v>7208</v>
      </c>
      <c r="G1254" s="2" t="s">
        <v>108</v>
      </c>
      <c r="H1254" s="2" t="s">
        <v>26</v>
      </c>
      <c r="I1254" s="2" t="s">
        <v>9663</v>
      </c>
      <c r="J1254" s="2" t="s">
        <v>43</v>
      </c>
      <c r="K1254" s="4">
        <v>93030</v>
      </c>
      <c r="L1254" s="2" t="s">
        <v>44</v>
      </c>
      <c r="M1254" s="2" t="s">
        <v>2051</v>
      </c>
      <c r="N1254" s="2" t="s">
        <v>31</v>
      </c>
      <c r="O1254" s="2" t="s">
        <v>67</v>
      </c>
      <c r="P1254" s="2" t="s">
        <v>2052</v>
      </c>
      <c r="Q1254" s="4">
        <v>31.96</v>
      </c>
      <c r="R1254" s="4">
        <v>2</v>
      </c>
      <c r="S1254" s="4">
        <v>0</v>
      </c>
      <c r="T1254" s="4">
        <v>1.5980000000000001</v>
      </c>
    </row>
    <row r="1255" spans="1:20" x14ac:dyDescent="0.3">
      <c r="A1255" s="2" t="s">
        <v>11340</v>
      </c>
      <c r="B1255" s="3">
        <v>42924</v>
      </c>
      <c r="C1255" s="3">
        <v>43047</v>
      </c>
      <c r="D1255" s="2" t="s">
        <v>51</v>
      </c>
      <c r="E1255" s="2" t="s">
        <v>1419</v>
      </c>
      <c r="F1255" s="2" t="s">
        <v>1420</v>
      </c>
      <c r="G1255" s="2" t="s">
        <v>25</v>
      </c>
      <c r="H1255" s="2" t="s">
        <v>26</v>
      </c>
      <c r="I1255" s="2" t="s">
        <v>4489</v>
      </c>
      <c r="J1255" s="2" t="s">
        <v>43</v>
      </c>
      <c r="K1255" s="4">
        <v>92683</v>
      </c>
      <c r="L1255" s="2" t="s">
        <v>44</v>
      </c>
      <c r="M1255" s="2" t="s">
        <v>7385</v>
      </c>
      <c r="N1255" s="2" t="s">
        <v>73</v>
      </c>
      <c r="O1255" s="2" t="s">
        <v>74</v>
      </c>
      <c r="P1255" s="2" t="s">
        <v>7386</v>
      </c>
      <c r="Q1255" s="4">
        <v>707.88</v>
      </c>
      <c r="R1255" s="4">
        <v>3</v>
      </c>
      <c r="S1255" s="4">
        <v>0.2</v>
      </c>
      <c r="T1255" s="4">
        <v>44.2425</v>
      </c>
    </row>
    <row r="1256" spans="1:20" x14ac:dyDescent="0.3">
      <c r="A1256" s="2" t="s">
        <v>11344</v>
      </c>
      <c r="B1256" s="3">
        <v>42046</v>
      </c>
      <c r="C1256" s="3">
        <v>42196</v>
      </c>
      <c r="D1256" s="2" t="s">
        <v>51</v>
      </c>
      <c r="E1256" s="2" t="s">
        <v>1159</v>
      </c>
      <c r="F1256" s="2" t="s">
        <v>1160</v>
      </c>
      <c r="G1256" s="2" t="s">
        <v>41</v>
      </c>
      <c r="H1256" s="2" t="s">
        <v>26</v>
      </c>
      <c r="I1256" s="2" t="s">
        <v>767</v>
      </c>
      <c r="J1256" s="2" t="s">
        <v>110</v>
      </c>
      <c r="K1256" s="4">
        <v>78207</v>
      </c>
      <c r="L1256" s="2" t="s">
        <v>111</v>
      </c>
      <c r="M1256" s="2" t="s">
        <v>1349</v>
      </c>
      <c r="N1256" s="2" t="s">
        <v>46</v>
      </c>
      <c r="O1256" s="2" t="s">
        <v>77</v>
      </c>
      <c r="P1256" s="2" t="s">
        <v>1350</v>
      </c>
      <c r="Q1256" s="4">
        <v>29.372</v>
      </c>
      <c r="R1256" s="4">
        <v>7</v>
      </c>
      <c r="S1256" s="4">
        <v>0.8</v>
      </c>
      <c r="T1256" s="4">
        <v>-46.995199999999997</v>
      </c>
    </row>
    <row r="1257" spans="1:20" x14ac:dyDescent="0.3">
      <c r="A1257" s="2" t="s">
        <v>11349</v>
      </c>
      <c r="B1257" s="3">
        <v>42381</v>
      </c>
      <c r="C1257" s="3">
        <v>42502</v>
      </c>
      <c r="D1257" s="2" t="s">
        <v>51</v>
      </c>
      <c r="E1257" s="2" t="s">
        <v>900</v>
      </c>
      <c r="F1257" s="2" t="s">
        <v>901</v>
      </c>
      <c r="G1257" s="2" t="s">
        <v>41</v>
      </c>
      <c r="H1257" s="2" t="s">
        <v>26</v>
      </c>
      <c r="I1257" s="2" t="s">
        <v>42</v>
      </c>
      <c r="J1257" s="2" t="s">
        <v>43</v>
      </c>
      <c r="K1257" s="4">
        <v>90004</v>
      </c>
      <c r="L1257" s="2" t="s">
        <v>44</v>
      </c>
      <c r="M1257" s="2" t="s">
        <v>647</v>
      </c>
      <c r="N1257" s="2" t="s">
        <v>46</v>
      </c>
      <c r="O1257" s="2" t="s">
        <v>70</v>
      </c>
      <c r="P1257" s="2" t="s">
        <v>648</v>
      </c>
      <c r="Q1257" s="4">
        <v>23.04</v>
      </c>
      <c r="R1257" s="4">
        <v>8</v>
      </c>
      <c r="S1257" s="4">
        <v>0</v>
      </c>
      <c r="T1257" s="4">
        <v>6.9119999999999999</v>
      </c>
    </row>
    <row r="1258" spans="1:20" x14ac:dyDescent="0.3">
      <c r="A1258" s="2" t="s">
        <v>11351</v>
      </c>
      <c r="B1258" s="3">
        <v>42802</v>
      </c>
      <c r="C1258" s="3">
        <v>42924</v>
      </c>
      <c r="D1258" s="2" t="s">
        <v>51</v>
      </c>
      <c r="E1258" s="2" t="s">
        <v>4324</v>
      </c>
      <c r="F1258" s="2" t="s">
        <v>4325</v>
      </c>
      <c r="G1258" s="2" t="s">
        <v>25</v>
      </c>
      <c r="H1258" s="2" t="s">
        <v>26</v>
      </c>
      <c r="I1258" s="2" t="s">
        <v>611</v>
      </c>
      <c r="J1258" s="2" t="s">
        <v>235</v>
      </c>
      <c r="K1258" s="4">
        <v>61701</v>
      </c>
      <c r="L1258" s="2" t="s">
        <v>111</v>
      </c>
      <c r="M1258" s="2" t="s">
        <v>6211</v>
      </c>
      <c r="N1258" s="2" t="s">
        <v>73</v>
      </c>
      <c r="O1258" s="2" t="s">
        <v>178</v>
      </c>
      <c r="P1258" s="2" t="s">
        <v>6212</v>
      </c>
      <c r="Q1258" s="4">
        <v>39.816000000000003</v>
      </c>
      <c r="R1258" s="4">
        <v>3</v>
      </c>
      <c r="S1258" s="4">
        <v>0.2</v>
      </c>
      <c r="T1258" s="4">
        <v>7.4654999999999996</v>
      </c>
    </row>
    <row r="1259" spans="1:20" x14ac:dyDescent="0.3">
      <c r="A1259" s="2" t="s">
        <v>11352</v>
      </c>
      <c r="B1259" s="3">
        <v>42802</v>
      </c>
      <c r="C1259" s="3">
        <v>42955</v>
      </c>
      <c r="D1259" s="2" t="s">
        <v>22</v>
      </c>
      <c r="E1259" s="2" t="s">
        <v>5379</v>
      </c>
      <c r="F1259" s="2" t="s">
        <v>5380</v>
      </c>
      <c r="G1259" s="2" t="s">
        <v>41</v>
      </c>
      <c r="H1259" s="2" t="s">
        <v>26</v>
      </c>
      <c r="I1259" s="2" t="s">
        <v>99</v>
      </c>
      <c r="J1259" s="2" t="s">
        <v>100</v>
      </c>
      <c r="K1259" s="4">
        <v>98105</v>
      </c>
      <c r="L1259" s="2" t="s">
        <v>44</v>
      </c>
      <c r="M1259" s="2" t="s">
        <v>5559</v>
      </c>
      <c r="N1259" s="2" t="s">
        <v>46</v>
      </c>
      <c r="O1259" s="2" t="s">
        <v>60</v>
      </c>
      <c r="P1259" s="2" t="s">
        <v>5560</v>
      </c>
      <c r="Q1259" s="4">
        <v>16.059999999999999</v>
      </c>
      <c r="R1259" s="4">
        <v>1</v>
      </c>
      <c r="S1259" s="4">
        <v>0</v>
      </c>
      <c r="T1259" s="4">
        <v>4.1756000000000002</v>
      </c>
    </row>
    <row r="1260" spans="1:20" x14ac:dyDescent="0.3">
      <c r="A1260" s="2" t="s">
        <v>11366</v>
      </c>
      <c r="B1260" s="3">
        <v>42836</v>
      </c>
      <c r="C1260" s="3">
        <v>42836</v>
      </c>
      <c r="D1260" s="2" t="s">
        <v>1455</v>
      </c>
      <c r="E1260" s="2" t="s">
        <v>853</v>
      </c>
      <c r="F1260" s="2" t="s">
        <v>854</v>
      </c>
      <c r="G1260" s="2" t="s">
        <v>108</v>
      </c>
      <c r="H1260" s="2" t="s">
        <v>26</v>
      </c>
      <c r="I1260" s="2" t="s">
        <v>11367</v>
      </c>
      <c r="J1260" s="2" t="s">
        <v>110</v>
      </c>
      <c r="K1260" s="4">
        <v>77803</v>
      </c>
      <c r="L1260" s="2" t="s">
        <v>111</v>
      </c>
      <c r="M1260" s="2" t="s">
        <v>6349</v>
      </c>
      <c r="N1260" s="2" t="s">
        <v>46</v>
      </c>
      <c r="O1260" s="2" t="s">
        <v>77</v>
      </c>
      <c r="P1260" s="2" t="s">
        <v>6350</v>
      </c>
      <c r="Q1260" s="4">
        <v>7.5359999999999996</v>
      </c>
      <c r="R1260" s="4">
        <v>6</v>
      </c>
      <c r="S1260" s="4">
        <v>0.8</v>
      </c>
      <c r="T1260" s="4">
        <v>-13.188000000000001</v>
      </c>
    </row>
    <row r="1261" spans="1:20" x14ac:dyDescent="0.3">
      <c r="A1261" s="2" t="s">
        <v>11369</v>
      </c>
      <c r="B1261" s="3">
        <v>41709</v>
      </c>
      <c r="C1261" s="3">
        <v>41709</v>
      </c>
      <c r="D1261" s="2" t="s">
        <v>1455</v>
      </c>
      <c r="E1261" s="2" t="s">
        <v>4084</v>
      </c>
      <c r="F1261" s="2" t="s">
        <v>4085</v>
      </c>
      <c r="G1261" s="2" t="s">
        <v>108</v>
      </c>
      <c r="H1261" s="2" t="s">
        <v>26</v>
      </c>
      <c r="I1261" s="2" t="s">
        <v>42</v>
      </c>
      <c r="J1261" s="2" t="s">
        <v>43</v>
      </c>
      <c r="K1261" s="4">
        <v>90049</v>
      </c>
      <c r="L1261" s="2" t="s">
        <v>44</v>
      </c>
      <c r="M1261" s="2" t="s">
        <v>325</v>
      </c>
      <c r="N1261" s="2" t="s">
        <v>46</v>
      </c>
      <c r="O1261" s="2" t="s">
        <v>70</v>
      </c>
      <c r="P1261" s="2" t="s">
        <v>326</v>
      </c>
      <c r="Q1261" s="4">
        <v>6.72</v>
      </c>
      <c r="R1261" s="4">
        <v>4</v>
      </c>
      <c r="S1261" s="4">
        <v>0</v>
      </c>
      <c r="T1261" s="4">
        <v>3.36</v>
      </c>
    </row>
    <row r="1262" spans="1:20" x14ac:dyDescent="0.3">
      <c r="A1262" s="2" t="s">
        <v>11372</v>
      </c>
      <c r="B1262" s="3">
        <v>42409</v>
      </c>
      <c r="C1262" s="3">
        <v>42530</v>
      </c>
      <c r="D1262" s="2" t="s">
        <v>51</v>
      </c>
      <c r="E1262" s="2" t="s">
        <v>2248</v>
      </c>
      <c r="F1262" s="2" t="s">
        <v>2249</v>
      </c>
      <c r="G1262" s="2" t="s">
        <v>25</v>
      </c>
      <c r="H1262" s="2" t="s">
        <v>26</v>
      </c>
      <c r="I1262" s="2" t="s">
        <v>42</v>
      </c>
      <c r="J1262" s="2" t="s">
        <v>43</v>
      </c>
      <c r="K1262" s="4">
        <v>90036</v>
      </c>
      <c r="L1262" s="2" t="s">
        <v>44</v>
      </c>
      <c r="M1262" s="2" t="s">
        <v>5290</v>
      </c>
      <c r="N1262" s="2" t="s">
        <v>31</v>
      </c>
      <c r="O1262" s="2" t="s">
        <v>67</v>
      </c>
      <c r="P1262" s="2" t="s">
        <v>5291</v>
      </c>
      <c r="Q1262" s="4">
        <v>94.68</v>
      </c>
      <c r="R1262" s="4">
        <v>9</v>
      </c>
      <c r="S1262" s="4">
        <v>0</v>
      </c>
      <c r="T1262" s="4">
        <v>31.244399999999999</v>
      </c>
    </row>
    <row r="1263" spans="1:20" x14ac:dyDescent="0.3">
      <c r="A1263" s="2" t="s">
        <v>11378</v>
      </c>
      <c r="B1263" s="3">
        <v>42412</v>
      </c>
      <c r="C1263" s="3">
        <v>42533</v>
      </c>
      <c r="D1263" s="2" t="s">
        <v>51</v>
      </c>
      <c r="E1263" s="2" t="s">
        <v>4388</v>
      </c>
      <c r="F1263" s="2" t="s">
        <v>4389</v>
      </c>
      <c r="G1263" s="2" t="s">
        <v>41</v>
      </c>
      <c r="H1263" s="2" t="s">
        <v>26</v>
      </c>
      <c r="I1263" s="2" t="s">
        <v>5819</v>
      </c>
      <c r="J1263" s="2" t="s">
        <v>557</v>
      </c>
      <c r="K1263" s="4">
        <v>52302</v>
      </c>
      <c r="L1263" s="2" t="s">
        <v>111</v>
      </c>
      <c r="M1263" s="2" t="s">
        <v>2176</v>
      </c>
      <c r="N1263" s="2" t="s">
        <v>46</v>
      </c>
      <c r="O1263" s="2" t="s">
        <v>77</v>
      </c>
      <c r="P1263" s="2" t="s">
        <v>2177</v>
      </c>
      <c r="Q1263" s="4">
        <v>115.84</v>
      </c>
      <c r="R1263" s="4">
        <v>8</v>
      </c>
      <c r="S1263" s="4">
        <v>0</v>
      </c>
      <c r="T1263" s="4">
        <v>54.444800000000001</v>
      </c>
    </row>
    <row r="1264" spans="1:20" x14ac:dyDescent="0.3">
      <c r="A1264" s="2" t="s">
        <v>11379</v>
      </c>
      <c r="B1264" s="3">
        <v>42769</v>
      </c>
      <c r="C1264" s="3">
        <v>42950</v>
      </c>
      <c r="D1264" s="2" t="s">
        <v>51</v>
      </c>
      <c r="E1264" s="2" t="s">
        <v>6309</v>
      </c>
      <c r="F1264" s="2" t="s">
        <v>6310</v>
      </c>
      <c r="G1264" s="2" t="s">
        <v>41</v>
      </c>
      <c r="H1264" s="2" t="s">
        <v>26</v>
      </c>
      <c r="I1264" s="2" t="s">
        <v>42</v>
      </c>
      <c r="J1264" s="2" t="s">
        <v>43</v>
      </c>
      <c r="K1264" s="4">
        <v>90008</v>
      </c>
      <c r="L1264" s="2" t="s">
        <v>44</v>
      </c>
      <c r="M1264" s="2" t="s">
        <v>4850</v>
      </c>
      <c r="N1264" s="2" t="s">
        <v>46</v>
      </c>
      <c r="O1264" s="2" t="s">
        <v>77</v>
      </c>
      <c r="P1264" s="2" t="s">
        <v>4851</v>
      </c>
      <c r="Q1264" s="4">
        <v>107.648</v>
      </c>
      <c r="R1264" s="4">
        <v>2</v>
      </c>
      <c r="S1264" s="4">
        <v>0.2</v>
      </c>
      <c r="T1264" s="4">
        <v>33.64</v>
      </c>
    </row>
    <row r="1265" spans="1:20" x14ac:dyDescent="0.3">
      <c r="A1265" s="2" t="s">
        <v>11385</v>
      </c>
      <c r="B1265" s="3">
        <v>42775</v>
      </c>
      <c r="C1265" s="3">
        <v>42775</v>
      </c>
      <c r="D1265" s="2" t="s">
        <v>1455</v>
      </c>
      <c r="E1265" s="2" t="s">
        <v>7458</v>
      </c>
      <c r="F1265" s="2" t="s">
        <v>7459</v>
      </c>
      <c r="G1265" s="2" t="s">
        <v>108</v>
      </c>
      <c r="H1265" s="2" t="s">
        <v>26</v>
      </c>
      <c r="I1265" s="2" t="s">
        <v>99</v>
      </c>
      <c r="J1265" s="2" t="s">
        <v>100</v>
      </c>
      <c r="K1265" s="4">
        <v>98103</v>
      </c>
      <c r="L1265" s="2" t="s">
        <v>44</v>
      </c>
      <c r="M1265" s="2" t="s">
        <v>296</v>
      </c>
      <c r="N1265" s="2" t="s">
        <v>31</v>
      </c>
      <c r="O1265" s="2" t="s">
        <v>35</v>
      </c>
      <c r="P1265" s="2" t="s">
        <v>297</v>
      </c>
      <c r="Q1265" s="4">
        <v>215.976</v>
      </c>
      <c r="R1265" s="4">
        <v>3</v>
      </c>
      <c r="S1265" s="4">
        <v>0.2</v>
      </c>
      <c r="T1265" s="4">
        <v>-2.6997</v>
      </c>
    </row>
    <row r="1266" spans="1:20" x14ac:dyDescent="0.3">
      <c r="A1266" s="2" t="s">
        <v>11388</v>
      </c>
      <c r="B1266" s="3">
        <v>41853</v>
      </c>
      <c r="C1266" s="3">
        <v>41884</v>
      </c>
      <c r="D1266" s="2" t="s">
        <v>209</v>
      </c>
      <c r="E1266" s="2" t="s">
        <v>1308</v>
      </c>
      <c r="F1266" s="2" t="s">
        <v>1309</v>
      </c>
      <c r="G1266" s="2" t="s">
        <v>108</v>
      </c>
      <c r="H1266" s="2" t="s">
        <v>26</v>
      </c>
      <c r="I1266" s="2" t="s">
        <v>4572</v>
      </c>
      <c r="J1266" s="2" t="s">
        <v>1570</v>
      </c>
      <c r="K1266" s="4">
        <v>89031</v>
      </c>
      <c r="L1266" s="2" t="s">
        <v>44</v>
      </c>
      <c r="M1266" s="2" t="s">
        <v>8391</v>
      </c>
      <c r="N1266" s="2" t="s">
        <v>31</v>
      </c>
      <c r="O1266" s="2" t="s">
        <v>67</v>
      </c>
      <c r="P1266" s="2" t="s">
        <v>8392</v>
      </c>
      <c r="Q1266" s="4">
        <v>14.56</v>
      </c>
      <c r="R1266" s="4">
        <v>2</v>
      </c>
      <c r="S1266" s="4">
        <v>0</v>
      </c>
      <c r="T1266" s="4">
        <v>5.5327999999999999</v>
      </c>
    </row>
    <row r="1267" spans="1:20" x14ac:dyDescent="0.3">
      <c r="A1267" s="2" t="s">
        <v>11392</v>
      </c>
      <c r="B1267" s="3">
        <v>42775</v>
      </c>
      <c r="C1267" s="3">
        <v>42895</v>
      </c>
      <c r="D1267" s="2" t="s">
        <v>51</v>
      </c>
      <c r="E1267" s="2" t="s">
        <v>1115</v>
      </c>
      <c r="F1267" s="2" t="s">
        <v>1116</v>
      </c>
      <c r="G1267" s="2" t="s">
        <v>25</v>
      </c>
      <c r="H1267" s="2" t="s">
        <v>26</v>
      </c>
      <c r="I1267" s="2" t="s">
        <v>27</v>
      </c>
      <c r="J1267" s="2" t="s">
        <v>28</v>
      </c>
      <c r="K1267" s="4">
        <v>42420</v>
      </c>
      <c r="L1267" s="2" t="s">
        <v>29</v>
      </c>
      <c r="M1267" s="2" t="s">
        <v>585</v>
      </c>
      <c r="N1267" s="2" t="s">
        <v>46</v>
      </c>
      <c r="O1267" s="2" t="s">
        <v>77</v>
      </c>
      <c r="P1267" s="2" t="s">
        <v>586</v>
      </c>
      <c r="Q1267" s="4">
        <v>1577.94</v>
      </c>
      <c r="R1267" s="4">
        <v>3</v>
      </c>
      <c r="S1267" s="4">
        <v>0</v>
      </c>
      <c r="T1267" s="4">
        <v>757.41120000000001</v>
      </c>
    </row>
    <row r="1268" spans="1:20" x14ac:dyDescent="0.3">
      <c r="A1268" s="2" t="s">
        <v>11393</v>
      </c>
      <c r="B1268" s="3">
        <v>41922</v>
      </c>
      <c r="C1268" s="3">
        <v>41922</v>
      </c>
      <c r="D1268" s="2" t="s">
        <v>1455</v>
      </c>
      <c r="E1268" s="2" t="s">
        <v>7498</v>
      </c>
      <c r="F1268" s="2" t="s">
        <v>7499</v>
      </c>
      <c r="G1268" s="2" t="s">
        <v>41</v>
      </c>
      <c r="H1268" s="2" t="s">
        <v>26</v>
      </c>
      <c r="I1268" s="2" t="s">
        <v>6130</v>
      </c>
      <c r="J1268" s="2" t="s">
        <v>756</v>
      </c>
      <c r="K1268" s="4">
        <v>87105</v>
      </c>
      <c r="L1268" s="2" t="s">
        <v>44</v>
      </c>
      <c r="M1268" s="2" t="s">
        <v>10697</v>
      </c>
      <c r="N1268" s="2" t="s">
        <v>46</v>
      </c>
      <c r="O1268" s="2" t="s">
        <v>70</v>
      </c>
      <c r="P1268" s="2" t="s">
        <v>10698</v>
      </c>
      <c r="Q1268" s="4">
        <v>255.85</v>
      </c>
      <c r="R1268" s="4">
        <v>7</v>
      </c>
      <c r="S1268" s="4">
        <v>0</v>
      </c>
      <c r="T1268" s="4">
        <v>112.574</v>
      </c>
    </row>
    <row r="1269" spans="1:20" x14ac:dyDescent="0.3">
      <c r="A1269" s="2" t="s">
        <v>11395</v>
      </c>
      <c r="B1269" s="3">
        <v>42747</v>
      </c>
      <c r="C1269" s="3">
        <v>42867</v>
      </c>
      <c r="D1269" s="2" t="s">
        <v>51</v>
      </c>
      <c r="E1269" s="2" t="s">
        <v>2401</v>
      </c>
      <c r="F1269" s="2" t="s">
        <v>2402</v>
      </c>
      <c r="G1269" s="2" t="s">
        <v>25</v>
      </c>
      <c r="H1269" s="2" t="s">
        <v>26</v>
      </c>
      <c r="I1269" s="2" t="s">
        <v>159</v>
      </c>
      <c r="J1269" s="2" t="s">
        <v>160</v>
      </c>
      <c r="K1269" s="4">
        <v>19140</v>
      </c>
      <c r="L1269" s="2" t="s">
        <v>161</v>
      </c>
      <c r="M1269" s="2" t="s">
        <v>3041</v>
      </c>
      <c r="N1269" s="2" t="s">
        <v>46</v>
      </c>
      <c r="O1269" s="2" t="s">
        <v>47</v>
      </c>
      <c r="P1269" s="2" t="s">
        <v>3042</v>
      </c>
      <c r="Q1269" s="4">
        <v>15.936</v>
      </c>
      <c r="R1269" s="4">
        <v>4</v>
      </c>
      <c r="S1269" s="4">
        <v>0.2</v>
      </c>
      <c r="T1269" s="4">
        <v>5.1791999999999998</v>
      </c>
    </row>
    <row r="1270" spans="1:20" x14ac:dyDescent="0.3">
      <c r="A1270" s="2" t="s">
        <v>11399</v>
      </c>
      <c r="B1270" s="3">
        <v>42775</v>
      </c>
      <c r="C1270" s="3">
        <v>42834</v>
      </c>
      <c r="D1270" s="2" t="s">
        <v>22</v>
      </c>
      <c r="E1270" s="2" t="s">
        <v>5487</v>
      </c>
      <c r="F1270" s="2" t="s">
        <v>5488</v>
      </c>
      <c r="G1270" s="2" t="s">
        <v>25</v>
      </c>
      <c r="H1270" s="2" t="s">
        <v>26</v>
      </c>
      <c r="I1270" s="2" t="s">
        <v>5988</v>
      </c>
      <c r="J1270" s="2" t="s">
        <v>519</v>
      </c>
      <c r="K1270" s="4">
        <v>80525</v>
      </c>
      <c r="L1270" s="2" t="s">
        <v>44</v>
      </c>
      <c r="M1270" s="2" t="s">
        <v>736</v>
      </c>
      <c r="N1270" s="2" t="s">
        <v>46</v>
      </c>
      <c r="O1270" s="2" t="s">
        <v>47</v>
      </c>
      <c r="P1270" s="2" t="s">
        <v>737</v>
      </c>
      <c r="Q1270" s="4">
        <v>11.696</v>
      </c>
      <c r="R1270" s="4">
        <v>2</v>
      </c>
      <c r="S1270" s="4">
        <v>0.2</v>
      </c>
      <c r="T1270" s="4">
        <v>3.9474</v>
      </c>
    </row>
    <row r="1271" spans="1:20" x14ac:dyDescent="0.3">
      <c r="A1271" s="2" t="s">
        <v>11406</v>
      </c>
      <c r="B1271" s="3">
        <v>42769</v>
      </c>
      <c r="C1271" s="3">
        <v>42769</v>
      </c>
      <c r="D1271" s="2" t="s">
        <v>1455</v>
      </c>
      <c r="E1271" s="2" t="s">
        <v>2593</v>
      </c>
      <c r="F1271" s="2" t="s">
        <v>2594</v>
      </c>
      <c r="G1271" s="2" t="s">
        <v>41</v>
      </c>
      <c r="H1271" s="2" t="s">
        <v>26</v>
      </c>
      <c r="I1271" s="2" t="s">
        <v>8853</v>
      </c>
      <c r="J1271" s="2" t="s">
        <v>110</v>
      </c>
      <c r="K1271" s="4">
        <v>76706</v>
      </c>
      <c r="L1271" s="2" t="s">
        <v>111</v>
      </c>
      <c r="M1271" s="2" t="s">
        <v>3362</v>
      </c>
      <c r="N1271" s="2" t="s">
        <v>46</v>
      </c>
      <c r="O1271" s="2" t="s">
        <v>77</v>
      </c>
      <c r="P1271" s="2" t="s">
        <v>3363</v>
      </c>
      <c r="Q1271" s="4">
        <v>0.55600000000000005</v>
      </c>
      <c r="R1271" s="4">
        <v>1</v>
      </c>
      <c r="S1271" s="4">
        <v>0.8</v>
      </c>
      <c r="T1271" s="4">
        <v>-0.94520000000000004</v>
      </c>
    </row>
    <row r="1272" spans="1:20" x14ac:dyDescent="0.3">
      <c r="A1272" s="2" t="s">
        <v>11414</v>
      </c>
      <c r="B1272" s="3">
        <v>42889</v>
      </c>
      <c r="C1272" s="3">
        <v>43072</v>
      </c>
      <c r="D1272" s="2" t="s">
        <v>51</v>
      </c>
      <c r="E1272" s="2" t="s">
        <v>3611</v>
      </c>
      <c r="F1272" s="2" t="s">
        <v>3612</v>
      </c>
      <c r="G1272" s="2" t="s">
        <v>25</v>
      </c>
      <c r="H1272" s="2" t="s">
        <v>26</v>
      </c>
      <c r="I1272" s="2" t="s">
        <v>927</v>
      </c>
      <c r="J1272" s="2" t="s">
        <v>110</v>
      </c>
      <c r="K1272" s="4">
        <v>75220</v>
      </c>
      <c r="L1272" s="2" t="s">
        <v>111</v>
      </c>
      <c r="M1272" s="2" t="s">
        <v>446</v>
      </c>
      <c r="N1272" s="2" t="s">
        <v>46</v>
      </c>
      <c r="O1272" s="2" t="s">
        <v>47</v>
      </c>
      <c r="P1272" s="2" t="s">
        <v>447</v>
      </c>
      <c r="Q1272" s="4">
        <v>4.9279999999999999</v>
      </c>
      <c r="R1272" s="4">
        <v>2</v>
      </c>
      <c r="S1272" s="4">
        <v>0.2</v>
      </c>
      <c r="T1272" s="4">
        <v>1.7248000000000001</v>
      </c>
    </row>
    <row r="1273" spans="1:20" x14ac:dyDescent="0.3">
      <c r="A1273" s="2" t="s">
        <v>11415</v>
      </c>
      <c r="B1273" s="3">
        <v>42319</v>
      </c>
      <c r="C1273" s="3">
        <v>42319</v>
      </c>
      <c r="D1273" s="2" t="s">
        <v>1455</v>
      </c>
      <c r="E1273" s="2" t="s">
        <v>1169</v>
      </c>
      <c r="F1273" s="2" t="s">
        <v>1170</v>
      </c>
      <c r="G1273" s="2" t="s">
        <v>41</v>
      </c>
      <c r="H1273" s="2" t="s">
        <v>26</v>
      </c>
      <c r="I1273" s="2" t="s">
        <v>997</v>
      </c>
      <c r="J1273" s="2" t="s">
        <v>269</v>
      </c>
      <c r="K1273" s="4">
        <v>48234</v>
      </c>
      <c r="L1273" s="2" t="s">
        <v>111</v>
      </c>
      <c r="M1273" s="2" t="s">
        <v>251</v>
      </c>
      <c r="N1273" s="2" t="s">
        <v>46</v>
      </c>
      <c r="O1273" s="2" t="s">
        <v>60</v>
      </c>
      <c r="P1273" s="2" t="s">
        <v>252</v>
      </c>
      <c r="Q1273" s="4">
        <v>418.32</v>
      </c>
      <c r="R1273" s="4">
        <v>7</v>
      </c>
      <c r="S1273" s="4">
        <v>0</v>
      </c>
      <c r="T1273" s="4">
        <v>117.1296</v>
      </c>
    </row>
    <row r="1274" spans="1:20" x14ac:dyDescent="0.3">
      <c r="A1274" s="2" t="s">
        <v>11416</v>
      </c>
      <c r="B1274" s="3">
        <v>42494</v>
      </c>
      <c r="C1274" s="3">
        <v>42617</v>
      </c>
      <c r="D1274" s="2" t="s">
        <v>51</v>
      </c>
      <c r="E1274" s="2" t="s">
        <v>4068</v>
      </c>
      <c r="F1274" s="2" t="s">
        <v>4069</v>
      </c>
      <c r="G1274" s="2" t="s">
        <v>25</v>
      </c>
      <c r="H1274" s="2" t="s">
        <v>26</v>
      </c>
      <c r="I1274" s="2" t="s">
        <v>159</v>
      </c>
      <c r="J1274" s="2" t="s">
        <v>160</v>
      </c>
      <c r="K1274" s="4">
        <v>19140</v>
      </c>
      <c r="L1274" s="2" t="s">
        <v>161</v>
      </c>
      <c r="M1274" s="2" t="s">
        <v>6081</v>
      </c>
      <c r="N1274" s="2" t="s">
        <v>73</v>
      </c>
      <c r="O1274" s="2" t="s">
        <v>74</v>
      </c>
      <c r="P1274" s="2" t="s">
        <v>6082</v>
      </c>
      <c r="Q1274" s="4">
        <v>118.782</v>
      </c>
      <c r="R1274" s="4">
        <v>3</v>
      </c>
      <c r="S1274" s="4">
        <v>0.4</v>
      </c>
      <c r="T1274" s="4">
        <v>-27.715800000000002</v>
      </c>
    </row>
    <row r="1275" spans="1:20" x14ac:dyDescent="0.3">
      <c r="A1275" s="2" t="s">
        <v>11421</v>
      </c>
      <c r="B1275" s="3">
        <v>42471</v>
      </c>
      <c r="C1275" s="3">
        <v>42593</v>
      </c>
      <c r="D1275" s="2" t="s">
        <v>51</v>
      </c>
      <c r="E1275" s="2" t="s">
        <v>3060</v>
      </c>
      <c r="F1275" s="2" t="s">
        <v>3061</v>
      </c>
      <c r="G1275" s="2" t="s">
        <v>25</v>
      </c>
      <c r="H1275" s="2" t="s">
        <v>26</v>
      </c>
      <c r="I1275" s="2" t="s">
        <v>205</v>
      </c>
      <c r="J1275" s="2" t="s">
        <v>110</v>
      </c>
      <c r="K1275" s="4">
        <v>77041</v>
      </c>
      <c r="L1275" s="2" t="s">
        <v>111</v>
      </c>
      <c r="M1275" s="2" t="s">
        <v>6872</v>
      </c>
      <c r="N1275" s="2" t="s">
        <v>31</v>
      </c>
      <c r="O1275" s="2" t="s">
        <v>67</v>
      </c>
      <c r="P1275" s="2" t="s">
        <v>6873</v>
      </c>
      <c r="Q1275" s="4">
        <v>11.375999999999999</v>
      </c>
      <c r="R1275" s="4">
        <v>3</v>
      </c>
      <c r="S1275" s="4">
        <v>0.6</v>
      </c>
      <c r="T1275" s="4">
        <v>-5.6879999999999997</v>
      </c>
    </row>
    <row r="1276" spans="1:20" x14ac:dyDescent="0.3">
      <c r="A1276" s="2" t="s">
        <v>11423</v>
      </c>
      <c r="B1276" s="3">
        <v>42925</v>
      </c>
      <c r="C1276" s="3">
        <v>43017</v>
      </c>
      <c r="D1276" s="2" t="s">
        <v>209</v>
      </c>
      <c r="E1276" s="2" t="s">
        <v>3999</v>
      </c>
      <c r="F1276" s="2" t="s">
        <v>4000</v>
      </c>
      <c r="G1276" s="2" t="s">
        <v>25</v>
      </c>
      <c r="H1276" s="2" t="s">
        <v>26</v>
      </c>
      <c r="I1276" s="2" t="s">
        <v>2874</v>
      </c>
      <c r="J1276" s="2" t="s">
        <v>100</v>
      </c>
      <c r="K1276" s="4">
        <v>98026</v>
      </c>
      <c r="L1276" s="2" t="s">
        <v>44</v>
      </c>
      <c r="M1276" s="2" t="s">
        <v>8217</v>
      </c>
      <c r="N1276" s="2" t="s">
        <v>31</v>
      </c>
      <c r="O1276" s="2" t="s">
        <v>67</v>
      </c>
      <c r="P1276" s="2" t="s">
        <v>8218</v>
      </c>
      <c r="Q1276" s="4">
        <v>80.959999999999994</v>
      </c>
      <c r="R1276" s="4">
        <v>4</v>
      </c>
      <c r="S1276" s="4">
        <v>0</v>
      </c>
      <c r="T1276" s="4">
        <v>34.812800000000003</v>
      </c>
    </row>
    <row r="1277" spans="1:20" x14ac:dyDescent="0.3">
      <c r="A1277" s="2" t="s">
        <v>11428</v>
      </c>
      <c r="B1277" s="3">
        <v>42740</v>
      </c>
      <c r="C1277" s="3">
        <v>42771</v>
      </c>
      <c r="D1277" s="2" t="s">
        <v>209</v>
      </c>
      <c r="E1277" s="2" t="s">
        <v>1477</v>
      </c>
      <c r="F1277" s="2" t="s">
        <v>1478</v>
      </c>
      <c r="G1277" s="2" t="s">
        <v>25</v>
      </c>
      <c r="H1277" s="2" t="s">
        <v>26</v>
      </c>
      <c r="I1277" s="2" t="s">
        <v>3866</v>
      </c>
      <c r="J1277" s="2" t="s">
        <v>55</v>
      </c>
      <c r="K1277" s="4">
        <v>33065</v>
      </c>
      <c r="L1277" s="2" t="s">
        <v>29</v>
      </c>
      <c r="M1277" s="2" t="s">
        <v>30</v>
      </c>
      <c r="N1277" s="2" t="s">
        <v>31</v>
      </c>
      <c r="O1277" s="2" t="s">
        <v>32</v>
      </c>
      <c r="P1277" s="2" t="s">
        <v>33</v>
      </c>
      <c r="Q1277" s="4">
        <v>314.35199999999998</v>
      </c>
      <c r="R1277" s="4">
        <v>3</v>
      </c>
      <c r="S1277" s="4">
        <v>0.2</v>
      </c>
      <c r="T1277" s="4">
        <v>-15.717599999999999</v>
      </c>
    </row>
    <row r="1278" spans="1:20" x14ac:dyDescent="0.3">
      <c r="A1278" s="2" t="s">
        <v>11436</v>
      </c>
      <c r="B1278" s="3">
        <v>42016</v>
      </c>
      <c r="C1278" s="3">
        <v>42136</v>
      </c>
      <c r="D1278" s="2" t="s">
        <v>51</v>
      </c>
      <c r="E1278" s="2" t="s">
        <v>203</v>
      </c>
      <c r="F1278" s="2" t="s">
        <v>204</v>
      </c>
      <c r="G1278" s="2" t="s">
        <v>108</v>
      </c>
      <c r="H1278" s="2" t="s">
        <v>26</v>
      </c>
      <c r="I1278" s="2" t="s">
        <v>373</v>
      </c>
      <c r="J1278" s="2" t="s">
        <v>269</v>
      </c>
      <c r="K1278" s="4">
        <v>49201</v>
      </c>
      <c r="L1278" s="2" t="s">
        <v>111</v>
      </c>
      <c r="M1278" s="2" t="s">
        <v>9424</v>
      </c>
      <c r="N1278" s="2" t="s">
        <v>46</v>
      </c>
      <c r="O1278" s="2" t="s">
        <v>94</v>
      </c>
      <c r="P1278" s="2" t="s">
        <v>9425</v>
      </c>
      <c r="Q1278" s="4">
        <v>19.440000000000001</v>
      </c>
      <c r="R1278" s="4">
        <v>3</v>
      </c>
      <c r="S1278" s="4">
        <v>0</v>
      </c>
      <c r="T1278" s="4">
        <v>9.3312000000000008</v>
      </c>
    </row>
    <row r="1279" spans="1:20" x14ac:dyDescent="0.3">
      <c r="A1279" s="2" t="s">
        <v>11441</v>
      </c>
      <c r="B1279" s="3">
        <v>42555</v>
      </c>
      <c r="C1279" s="3">
        <v>42617</v>
      </c>
      <c r="D1279" s="2" t="s">
        <v>209</v>
      </c>
      <c r="E1279" s="2" t="s">
        <v>248</v>
      </c>
      <c r="F1279" s="2" t="s">
        <v>249</v>
      </c>
      <c r="G1279" s="2" t="s">
        <v>41</v>
      </c>
      <c r="H1279" s="2" t="s">
        <v>26</v>
      </c>
      <c r="I1279" s="2" t="s">
        <v>1261</v>
      </c>
      <c r="J1279" s="2" t="s">
        <v>895</v>
      </c>
      <c r="K1279" s="4">
        <v>8701</v>
      </c>
      <c r="L1279" s="2" t="s">
        <v>161</v>
      </c>
      <c r="M1279" s="2" t="s">
        <v>1238</v>
      </c>
      <c r="N1279" s="2" t="s">
        <v>46</v>
      </c>
      <c r="O1279" s="2" t="s">
        <v>94</v>
      </c>
      <c r="P1279" s="2" t="s">
        <v>1239</v>
      </c>
      <c r="Q1279" s="4">
        <v>37.94</v>
      </c>
      <c r="R1279" s="4">
        <v>2</v>
      </c>
      <c r="S1279" s="4">
        <v>0</v>
      </c>
      <c r="T1279" s="4">
        <v>18.211200000000002</v>
      </c>
    </row>
    <row r="1280" spans="1:20" x14ac:dyDescent="0.3">
      <c r="A1280" s="2" t="s">
        <v>11442</v>
      </c>
      <c r="B1280" s="3">
        <v>42927</v>
      </c>
      <c r="C1280" s="3">
        <v>42989</v>
      </c>
      <c r="D1280" s="2" t="s">
        <v>22</v>
      </c>
      <c r="E1280" s="2" t="s">
        <v>4467</v>
      </c>
      <c r="F1280" s="2" t="s">
        <v>4468</v>
      </c>
      <c r="G1280" s="2" t="s">
        <v>41</v>
      </c>
      <c r="H1280" s="2" t="s">
        <v>26</v>
      </c>
      <c r="I1280" s="2" t="s">
        <v>3647</v>
      </c>
      <c r="J1280" s="2" t="s">
        <v>3109</v>
      </c>
      <c r="K1280" s="4">
        <v>20735</v>
      </c>
      <c r="L1280" s="2" t="s">
        <v>161</v>
      </c>
      <c r="M1280" s="2" t="s">
        <v>6840</v>
      </c>
      <c r="N1280" s="2" t="s">
        <v>31</v>
      </c>
      <c r="O1280" s="2" t="s">
        <v>35</v>
      </c>
      <c r="P1280" s="2" t="s">
        <v>6841</v>
      </c>
      <c r="Q1280" s="4">
        <v>272.97000000000003</v>
      </c>
      <c r="R1280" s="4">
        <v>3</v>
      </c>
      <c r="S1280" s="4">
        <v>0</v>
      </c>
      <c r="T1280" s="4">
        <v>43.675199999999997</v>
      </c>
    </row>
    <row r="1281" spans="1:20" x14ac:dyDescent="0.3">
      <c r="A1281" s="2" t="s">
        <v>11444</v>
      </c>
      <c r="B1281" s="3">
        <v>42921</v>
      </c>
      <c r="C1281" s="3">
        <v>43044</v>
      </c>
      <c r="D1281" s="2" t="s">
        <v>51</v>
      </c>
      <c r="E1281" s="2" t="s">
        <v>2205</v>
      </c>
      <c r="F1281" s="2" t="s">
        <v>2206</v>
      </c>
      <c r="G1281" s="2" t="s">
        <v>25</v>
      </c>
      <c r="H1281" s="2" t="s">
        <v>26</v>
      </c>
      <c r="I1281" s="2" t="s">
        <v>681</v>
      </c>
      <c r="J1281" s="2" t="s">
        <v>43</v>
      </c>
      <c r="K1281" s="4">
        <v>91104</v>
      </c>
      <c r="L1281" s="2" t="s">
        <v>44</v>
      </c>
      <c r="M1281" s="2" t="s">
        <v>4094</v>
      </c>
      <c r="N1281" s="2" t="s">
        <v>73</v>
      </c>
      <c r="O1281" s="2" t="s">
        <v>74</v>
      </c>
      <c r="P1281" s="2" t="s">
        <v>4095</v>
      </c>
      <c r="Q1281" s="4">
        <v>419.94400000000002</v>
      </c>
      <c r="R1281" s="4">
        <v>7</v>
      </c>
      <c r="S1281" s="4">
        <v>0.2</v>
      </c>
      <c r="T1281" s="4">
        <v>52.493000000000002</v>
      </c>
    </row>
    <row r="1282" spans="1:20" x14ac:dyDescent="0.3">
      <c r="A1282" s="2" t="s">
        <v>11445</v>
      </c>
      <c r="B1282" s="3">
        <v>42496</v>
      </c>
      <c r="C1282" s="3">
        <v>42619</v>
      </c>
      <c r="D1282" s="2" t="s">
        <v>51</v>
      </c>
      <c r="E1282" s="2" t="s">
        <v>389</v>
      </c>
      <c r="F1282" s="2" t="s">
        <v>390</v>
      </c>
      <c r="G1282" s="2" t="s">
        <v>41</v>
      </c>
      <c r="H1282" s="2" t="s">
        <v>26</v>
      </c>
      <c r="I1282" s="2" t="s">
        <v>99</v>
      </c>
      <c r="J1282" s="2" t="s">
        <v>100</v>
      </c>
      <c r="K1282" s="4">
        <v>98105</v>
      </c>
      <c r="L1282" s="2" t="s">
        <v>44</v>
      </c>
      <c r="M1282" s="2" t="s">
        <v>3009</v>
      </c>
      <c r="N1282" s="2" t="s">
        <v>46</v>
      </c>
      <c r="O1282" s="2" t="s">
        <v>654</v>
      </c>
      <c r="P1282" s="2" t="s">
        <v>3010</v>
      </c>
      <c r="Q1282" s="4">
        <v>61.38</v>
      </c>
      <c r="R1282" s="4">
        <v>6</v>
      </c>
      <c r="S1282" s="4">
        <v>0</v>
      </c>
      <c r="T1282" s="4">
        <v>15.9588</v>
      </c>
    </row>
    <row r="1283" spans="1:20" x14ac:dyDescent="0.3">
      <c r="A1283" s="2" t="s">
        <v>11478</v>
      </c>
      <c r="B1283" s="3">
        <v>42776</v>
      </c>
      <c r="C1283" s="3">
        <v>42835</v>
      </c>
      <c r="D1283" s="2" t="s">
        <v>22</v>
      </c>
      <c r="E1283" s="2" t="s">
        <v>2634</v>
      </c>
      <c r="F1283" s="2" t="s">
        <v>2635</v>
      </c>
      <c r="G1283" s="2" t="s">
        <v>41</v>
      </c>
      <c r="H1283" s="2" t="s">
        <v>26</v>
      </c>
      <c r="I1283" s="2" t="s">
        <v>205</v>
      </c>
      <c r="J1283" s="2" t="s">
        <v>110</v>
      </c>
      <c r="K1283" s="4">
        <v>77041</v>
      </c>
      <c r="L1283" s="2" t="s">
        <v>111</v>
      </c>
      <c r="M1283" s="2" t="s">
        <v>2250</v>
      </c>
      <c r="N1283" s="2" t="s">
        <v>46</v>
      </c>
      <c r="O1283" s="2" t="s">
        <v>80</v>
      </c>
      <c r="P1283" s="2" t="s">
        <v>2251</v>
      </c>
      <c r="Q1283" s="4">
        <v>15.224</v>
      </c>
      <c r="R1283" s="4">
        <v>2</v>
      </c>
      <c r="S1283" s="4">
        <v>0.8</v>
      </c>
      <c r="T1283" s="4">
        <v>-38.821199999999997</v>
      </c>
    </row>
    <row r="1284" spans="1:20" x14ac:dyDescent="0.3">
      <c r="A1284" s="2" t="s">
        <v>11495</v>
      </c>
      <c r="B1284" s="3">
        <v>42920</v>
      </c>
      <c r="C1284" s="3">
        <v>43043</v>
      </c>
      <c r="D1284" s="2" t="s">
        <v>51</v>
      </c>
      <c r="E1284" s="2" t="s">
        <v>3462</v>
      </c>
      <c r="F1284" s="2" t="s">
        <v>3463</v>
      </c>
      <c r="G1284" s="2" t="s">
        <v>108</v>
      </c>
      <c r="H1284" s="2" t="s">
        <v>26</v>
      </c>
      <c r="I1284" s="2" t="s">
        <v>1717</v>
      </c>
      <c r="J1284" s="2" t="s">
        <v>55</v>
      </c>
      <c r="K1284" s="4">
        <v>32216</v>
      </c>
      <c r="L1284" s="2" t="s">
        <v>29</v>
      </c>
      <c r="M1284" s="2" t="s">
        <v>1768</v>
      </c>
      <c r="N1284" s="2" t="s">
        <v>46</v>
      </c>
      <c r="O1284" s="2" t="s">
        <v>70</v>
      </c>
      <c r="P1284" s="2" t="s">
        <v>1769</v>
      </c>
      <c r="Q1284" s="4">
        <v>16.256</v>
      </c>
      <c r="R1284" s="4">
        <v>2</v>
      </c>
      <c r="S1284" s="4">
        <v>0.2</v>
      </c>
      <c r="T1284" s="4">
        <v>1.2192000000000001</v>
      </c>
    </row>
    <row r="1285" spans="1:20" x14ac:dyDescent="0.3">
      <c r="A1285" s="2" t="s">
        <v>11496</v>
      </c>
      <c r="B1285" s="3">
        <v>42007</v>
      </c>
      <c r="C1285" s="3">
        <v>42038</v>
      </c>
      <c r="D1285" s="2" t="s">
        <v>209</v>
      </c>
      <c r="E1285" s="2" t="s">
        <v>8037</v>
      </c>
      <c r="F1285" s="2" t="s">
        <v>8038</v>
      </c>
      <c r="G1285" s="2" t="s">
        <v>41</v>
      </c>
      <c r="H1285" s="2" t="s">
        <v>26</v>
      </c>
      <c r="I1285" s="2" t="s">
        <v>4537</v>
      </c>
      <c r="J1285" s="2" t="s">
        <v>110</v>
      </c>
      <c r="K1285" s="4">
        <v>75019</v>
      </c>
      <c r="L1285" s="2" t="s">
        <v>111</v>
      </c>
      <c r="M1285" s="2" t="s">
        <v>7927</v>
      </c>
      <c r="N1285" s="2" t="s">
        <v>73</v>
      </c>
      <c r="O1285" s="2" t="s">
        <v>74</v>
      </c>
      <c r="P1285" s="2" t="s">
        <v>7928</v>
      </c>
      <c r="Q1285" s="4">
        <v>95.84</v>
      </c>
      <c r="R1285" s="4">
        <v>4</v>
      </c>
      <c r="S1285" s="4">
        <v>0.2</v>
      </c>
      <c r="T1285" s="4">
        <v>34.741999999999997</v>
      </c>
    </row>
    <row r="1286" spans="1:20" x14ac:dyDescent="0.3">
      <c r="A1286" s="2" t="s">
        <v>11502</v>
      </c>
      <c r="B1286" s="3">
        <v>42800</v>
      </c>
      <c r="C1286" s="3">
        <v>42922</v>
      </c>
      <c r="D1286" s="2" t="s">
        <v>51</v>
      </c>
      <c r="E1286" s="2" t="s">
        <v>2336</v>
      </c>
      <c r="F1286" s="2" t="s">
        <v>2337</v>
      </c>
      <c r="G1286" s="2" t="s">
        <v>108</v>
      </c>
      <c r="H1286" s="2" t="s">
        <v>26</v>
      </c>
      <c r="I1286" s="2" t="s">
        <v>5269</v>
      </c>
      <c r="J1286" s="2" t="s">
        <v>100</v>
      </c>
      <c r="K1286" s="4">
        <v>99207</v>
      </c>
      <c r="L1286" s="2" t="s">
        <v>44</v>
      </c>
      <c r="M1286" s="2" t="s">
        <v>2037</v>
      </c>
      <c r="N1286" s="2" t="s">
        <v>46</v>
      </c>
      <c r="O1286" s="2" t="s">
        <v>60</v>
      </c>
      <c r="P1286" s="2" t="s">
        <v>2038</v>
      </c>
      <c r="Q1286" s="4">
        <v>136.26</v>
      </c>
      <c r="R1286" s="4">
        <v>9</v>
      </c>
      <c r="S1286" s="4">
        <v>0</v>
      </c>
      <c r="T1286" s="4">
        <v>5.4504000000000001</v>
      </c>
    </row>
    <row r="1287" spans="1:20" x14ac:dyDescent="0.3">
      <c r="A1287" s="2" t="s">
        <v>11517</v>
      </c>
      <c r="B1287" s="3">
        <v>42866</v>
      </c>
      <c r="C1287" s="3">
        <v>43019</v>
      </c>
      <c r="D1287" s="2" t="s">
        <v>22</v>
      </c>
      <c r="E1287" s="2" t="s">
        <v>4863</v>
      </c>
      <c r="F1287" s="2" t="s">
        <v>4864</v>
      </c>
      <c r="G1287" s="2" t="s">
        <v>25</v>
      </c>
      <c r="H1287" s="2" t="s">
        <v>26</v>
      </c>
      <c r="I1287" s="2" t="s">
        <v>302</v>
      </c>
      <c r="J1287" s="2" t="s">
        <v>303</v>
      </c>
      <c r="K1287" s="4">
        <v>10024</v>
      </c>
      <c r="L1287" s="2" t="s">
        <v>161</v>
      </c>
      <c r="M1287" s="2" t="s">
        <v>698</v>
      </c>
      <c r="N1287" s="2" t="s">
        <v>46</v>
      </c>
      <c r="O1287" s="2" t="s">
        <v>77</v>
      </c>
      <c r="P1287" s="2" t="s">
        <v>699</v>
      </c>
      <c r="Q1287" s="4">
        <v>164.68799999999999</v>
      </c>
      <c r="R1287" s="4">
        <v>6</v>
      </c>
      <c r="S1287" s="4">
        <v>0.2</v>
      </c>
      <c r="T1287" s="4">
        <v>55.5822</v>
      </c>
    </row>
    <row r="1288" spans="1:20" x14ac:dyDescent="0.3">
      <c r="A1288" s="2" t="s">
        <v>11521</v>
      </c>
      <c r="B1288" s="3">
        <v>42897</v>
      </c>
      <c r="C1288" s="3">
        <v>43080</v>
      </c>
      <c r="D1288" s="2" t="s">
        <v>51</v>
      </c>
      <c r="E1288" s="2" t="s">
        <v>6787</v>
      </c>
      <c r="F1288" s="2" t="s">
        <v>6788</v>
      </c>
      <c r="G1288" s="2" t="s">
        <v>25</v>
      </c>
      <c r="H1288" s="2" t="s">
        <v>26</v>
      </c>
      <c r="I1288" s="2" t="s">
        <v>927</v>
      </c>
      <c r="J1288" s="2" t="s">
        <v>110</v>
      </c>
      <c r="K1288" s="4">
        <v>75220</v>
      </c>
      <c r="L1288" s="2" t="s">
        <v>111</v>
      </c>
      <c r="M1288" s="2" t="s">
        <v>395</v>
      </c>
      <c r="N1288" s="2" t="s">
        <v>46</v>
      </c>
      <c r="O1288" s="2" t="s">
        <v>60</v>
      </c>
      <c r="P1288" s="2" t="s">
        <v>396</v>
      </c>
      <c r="Q1288" s="4">
        <v>18.16</v>
      </c>
      <c r="R1288" s="4">
        <v>2</v>
      </c>
      <c r="S1288" s="4">
        <v>0.2</v>
      </c>
      <c r="T1288" s="4">
        <v>1.8160000000000001</v>
      </c>
    </row>
    <row r="1289" spans="1:20" x14ac:dyDescent="0.3">
      <c r="A1289" s="2" t="s">
        <v>11524</v>
      </c>
      <c r="B1289" s="3">
        <v>42412</v>
      </c>
      <c r="C1289" s="3">
        <v>42472</v>
      </c>
      <c r="D1289" s="2" t="s">
        <v>22</v>
      </c>
      <c r="E1289" s="2" t="s">
        <v>4733</v>
      </c>
      <c r="F1289" s="2" t="s">
        <v>4734</v>
      </c>
      <c r="G1289" s="2" t="s">
        <v>41</v>
      </c>
      <c r="H1289" s="2" t="s">
        <v>26</v>
      </c>
      <c r="I1289" s="2" t="s">
        <v>205</v>
      </c>
      <c r="J1289" s="2" t="s">
        <v>110</v>
      </c>
      <c r="K1289" s="4">
        <v>77036</v>
      </c>
      <c r="L1289" s="2" t="s">
        <v>111</v>
      </c>
      <c r="M1289" s="2" t="s">
        <v>8453</v>
      </c>
      <c r="N1289" s="2" t="s">
        <v>31</v>
      </c>
      <c r="O1289" s="2" t="s">
        <v>32</v>
      </c>
      <c r="P1289" s="2" t="s">
        <v>8454</v>
      </c>
      <c r="Q1289" s="4">
        <v>781.86400000000003</v>
      </c>
      <c r="R1289" s="4">
        <v>10</v>
      </c>
      <c r="S1289" s="4">
        <v>0.32</v>
      </c>
      <c r="T1289" s="4">
        <v>-137.976</v>
      </c>
    </row>
    <row r="1290" spans="1:20" x14ac:dyDescent="0.3">
      <c r="A1290" s="2" t="s">
        <v>11525</v>
      </c>
      <c r="B1290" s="3">
        <v>43079</v>
      </c>
      <c r="C1290" s="3">
        <v>43079</v>
      </c>
      <c r="D1290" s="2" t="s">
        <v>1455</v>
      </c>
      <c r="E1290" s="2" t="s">
        <v>1676</v>
      </c>
      <c r="F1290" s="2" t="s">
        <v>1677</v>
      </c>
      <c r="G1290" s="2" t="s">
        <v>25</v>
      </c>
      <c r="H1290" s="2" t="s">
        <v>26</v>
      </c>
      <c r="I1290" s="2" t="s">
        <v>6377</v>
      </c>
      <c r="J1290" s="2" t="s">
        <v>10588</v>
      </c>
      <c r="K1290" s="4">
        <v>26003</v>
      </c>
      <c r="L1290" s="2" t="s">
        <v>161</v>
      </c>
      <c r="M1290" s="2" t="s">
        <v>3771</v>
      </c>
      <c r="N1290" s="2" t="s">
        <v>31</v>
      </c>
      <c r="O1290" s="2" t="s">
        <v>57</v>
      </c>
      <c r="P1290" s="2" t="s">
        <v>3772</v>
      </c>
      <c r="Q1290" s="4">
        <v>673.34400000000005</v>
      </c>
      <c r="R1290" s="4">
        <v>3</v>
      </c>
      <c r="S1290" s="4">
        <v>0.3</v>
      </c>
      <c r="T1290" s="4">
        <v>-76.953599999999994</v>
      </c>
    </row>
    <row r="1291" spans="1:20" x14ac:dyDescent="0.3">
      <c r="A1291" s="2" t="s">
        <v>11527</v>
      </c>
      <c r="B1291" s="3">
        <v>42014</v>
      </c>
      <c r="C1291" s="3">
        <v>42104</v>
      </c>
      <c r="D1291" s="2" t="s">
        <v>209</v>
      </c>
      <c r="E1291" s="2" t="s">
        <v>747</v>
      </c>
      <c r="F1291" s="2" t="s">
        <v>748</v>
      </c>
      <c r="G1291" s="2" t="s">
        <v>25</v>
      </c>
      <c r="H1291" s="2" t="s">
        <v>26</v>
      </c>
      <c r="I1291" s="2" t="s">
        <v>476</v>
      </c>
      <c r="J1291" s="2" t="s">
        <v>477</v>
      </c>
      <c r="K1291" s="4">
        <v>97206</v>
      </c>
      <c r="L1291" s="2" t="s">
        <v>44</v>
      </c>
      <c r="M1291" s="2" t="s">
        <v>5031</v>
      </c>
      <c r="N1291" s="2" t="s">
        <v>73</v>
      </c>
      <c r="O1291" s="2" t="s">
        <v>74</v>
      </c>
      <c r="P1291" s="2" t="s">
        <v>5032</v>
      </c>
      <c r="Q1291" s="4">
        <v>572.79999999999995</v>
      </c>
      <c r="R1291" s="4">
        <v>2</v>
      </c>
      <c r="S1291" s="4">
        <v>0.2</v>
      </c>
      <c r="T1291" s="4">
        <v>50.12</v>
      </c>
    </row>
    <row r="1292" spans="1:20" x14ac:dyDescent="0.3">
      <c r="A1292" s="2" t="s">
        <v>11528</v>
      </c>
      <c r="B1292" s="3">
        <v>42498</v>
      </c>
      <c r="C1292" s="3">
        <v>42682</v>
      </c>
      <c r="D1292" s="2" t="s">
        <v>51</v>
      </c>
      <c r="E1292" s="2" t="s">
        <v>7612</v>
      </c>
      <c r="F1292" s="2" t="s">
        <v>7613</v>
      </c>
      <c r="G1292" s="2" t="s">
        <v>41</v>
      </c>
      <c r="H1292" s="2" t="s">
        <v>26</v>
      </c>
      <c r="I1292" s="2" t="s">
        <v>1900</v>
      </c>
      <c r="J1292" s="2" t="s">
        <v>406</v>
      </c>
      <c r="K1292" s="4">
        <v>35810</v>
      </c>
      <c r="L1292" s="2" t="s">
        <v>29</v>
      </c>
      <c r="M1292" s="2" t="s">
        <v>5784</v>
      </c>
      <c r="N1292" s="2" t="s">
        <v>46</v>
      </c>
      <c r="O1292" s="2" t="s">
        <v>70</v>
      </c>
      <c r="P1292" s="2" t="s">
        <v>5785</v>
      </c>
      <c r="Q1292" s="4">
        <v>197.05</v>
      </c>
      <c r="R1292" s="4">
        <v>7</v>
      </c>
      <c r="S1292" s="4">
        <v>0</v>
      </c>
      <c r="T1292" s="4">
        <v>59.115000000000002</v>
      </c>
    </row>
    <row r="1293" spans="1:20" x14ac:dyDescent="0.3">
      <c r="A1293" s="2" t="s">
        <v>11529</v>
      </c>
      <c r="B1293" s="3">
        <v>42795</v>
      </c>
      <c r="C1293" s="3">
        <v>42917</v>
      </c>
      <c r="D1293" s="2" t="s">
        <v>51</v>
      </c>
      <c r="E1293" s="2" t="s">
        <v>1962</v>
      </c>
      <c r="F1293" s="2" t="s">
        <v>1963</v>
      </c>
      <c r="G1293" s="2" t="s">
        <v>25</v>
      </c>
      <c r="H1293" s="2" t="s">
        <v>26</v>
      </c>
      <c r="I1293" s="2" t="s">
        <v>137</v>
      </c>
      <c r="J1293" s="2" t="s">
        <v>43</v>
      </c>
      <c r="K1293" s="4">
        <v>94110</v>
      </c>
      <c r="L1293" s="2" t="s">
        <v>44</v>
      </c>
      <c r="M1293" s="2" t="s">
        <v>1705</v>
      </c>
      <c r="N1293" s="2" t="s">
        <v>46</v>
      </c>
      <c r="O1293" s="2" t="s">
        <v>77</v>
      </c>
      <c r="P1293" s="2" t="s">
        <v>1706</v>
      </c>
      <c r="Q1293" s="4">
        <v>2022.2719999999999</v>
      </c>
      <c r="R1293" s="4">
        <v>8</v>
      </c>
      <c r="S1293" s="4">
        <v>0.2</v>
      </c>
      <c r="T1293" s="4">
        <v>682.51679999999999</v>
      </c>
    </row>
    <row r="1294" spans="1:20" x14ac:dyDescent="0.3">
      <c r="A1294" s="2" t="s">
        <v>11530</v>
      </c>
      <c r="B1294" s="3">
        <v>42927</v>
      </c>
      <c r="C1294" s="3">
        <v>42927</v>
      </c>
      <c r="D1294" s="2" t="s">
        <v>1455</v>
      </c>
      <c r="E1294" s="2" t="s">
        <v>7042</v>
      </c>
      <c r="F1294" s="2" t="s">
        <v>7043</v>
      </c>
      <c r="G1294" s="2" t="s">
        <v>25</v>
      </c>
      <c r="H1294" s="2" t="s">
        <v>26</v>
      </c>
      <c r="I1294" s="2" t="s">
        <v>5457</v>
      </c>
      <c r="J1294" s="2" t="s">
        <v>735</v>
      </c>
      <c r="K1294" s="4">
        <v>73120</v>
      </c>
      <c r="L1294" s="2" t="s">
        <v>111</v>
      </c>
      <c r="M1294" s="2" t="s">
        <v>114</v>
      </c>
      <c r="N1294" s="2" t="s">
        <v>46</v>
      </c>
      <c r="O1294" s="2" t="s">
        <v>77</v>
      </c>
      <c r="P1294" s="2" t="s">
        <v>115</v>
      </c>
      <c r="Q1294" s="4">
        <v>38.159999999999997</v>
      </c>
      <c r="R1294" s="4">
        <v>9</v>
      </c>
      <c r="S1294" s="4">
        <v>0</v>
      </c>
      <c r="T1294" s="4">
        <v>19.079999999999998</v>
      </c>
    </row>
    <row r="1295" spans="1:20" x14ac:dyDescent="0.3">
      <c r="A1295" s="2" t="s">
        <v>11531</v>
      </c>
      <c r="B1295" s="3">
        <v>42430</v>
      </c>
      <c r="C1295" s="3">
        <v>42583</v>
      </c>
      <c r="D1295" s="2" t="s">
        <v>51</v>
      </c>
      <c r="E1295" s="2" t="s">
        <v>6406</v>
      </c>
      <c r="F1295" s="2" t="s">
        <v>6407</v>
      </c>
      <c r="G1295" s="2" t="s">
        <v>41</v>
      </c>
      <c r="H1295" s="2" t="s">
        <v>26</v>
      </c>
      <c r="I1295" s="2" t="s">
        <v>7961</v>
      </c>
      <c r="J1295" s="2" t="s">
        <v>735</v>
      </c>
      <c r="K1295" s="4">
        <v>74012</v>
      </c>
      <c r="L1295" s="2" t="s">
        <v>111</v>
      </c>
      <c r="M1295" s="2" t="s">
        <v>1528</v>
      </c>
      <c r="N1295" s="2" t="s">
        <v>31</v>
      </c>
      <c r="O1295" s="2" t="s">
        <v>57</v>
      </c>
      <c r="P1295" s="2" t="s">
        <v>1529</v>
      </c>
      <c r="Q1295" s="4">
        <v>1592.85</v>
      </c>
      <c r="R1295" s="4">
        <v>7</v>
      </c>
      <c r="S1295" s="4">
        <v>0</v>
      </c>
      <c r="T1295" s="4">
        <v>350.42700000000002</v>
      </c>
    </row>
    <row r="1296" spans="1:20" x14ac:dyDescent="0.3">
      <c r="A1296" s="2" t="s">
        <v>11533</v>
      </c>
      <c r="B1296" s="3">
        <v>42866</v>
      </c>
      <c r="C1296" s="3">
        <v>42927</v>
      </c>
      <c r="D1296" s="2" t="s">
        <v>209</v>
      </c>
      <c r="E1296" s="2" t="s">
        <v>1409</v>
      </c>
      <c r="F1296" s="2" t="s">
        <v>1410</v>
      </c>
      <c r="G1296" s="2" t="s">
        <v>108</v>
      </c>
      <c r="H1296" s="2" t="s">
        <v>26</v>
      </c>
      <c r="I1296" s="2" t="s">
        <v>7837</v>
      </c>
      <c r="J1296" s="2" t="s">
        <v>289</v>
      </c>
      <c r="K1296" s="4">
        <v>46142</v>
      </c>
      <c r="L1296" s="2" t="s">
        <v>111</v>
      </c>
      <c r="M1296" s="2" t="s">
        <v>1162</v>
      </c>
      <c r="N1296" s="2" t="s">
        <v>46</v>
      </c>
      <c r="O1296" s="2" t="s">
        <v>94</v>
      </c>
      <c r="P1296" s="2" t="s">
        <v>1163</v>
      </c>
      <c r="Q1296" s="4">
        <v>4.41</v>
      </c>
      <c r="R1296" s="4">
        <v>1</v>
      </c>
      <c r="S1296" s="4">
        <v>0</v>
      </c>
      <c r="T1296" s="4">
        <v>2.0286</v>
      </c>
    </row>
    <row r="1297" spans="1:20" x14ac:dyDescent="0.3">
      <c r="A1297" s="2" t="s">
        <v>11538</v>
      </c>
      <c r="B1297" s="3">
        <v>41763</v>
      </c>
      <c r="C1297" s="3">
        <v>41824</v>
      </c>
      <c r="D1297" s="2" t="s">
        <v>22</v>
      </c>
      <c r="E1297" s="2" t="s">
        <v>753</v>
      </c>
      <c r="F1297" s="2" t="s">
        <v>754</v>
      </c>
      <c r="G1297" s="2" t="s">
        <v>25</v>
      </c>
      <c r="H1297" s="2" t="s">
        <v>26</v>
      </c>
      <c r="I1297" s="2" t="s">
        <v>7410</v>
      </c>
      <c r="J1297" s="2" t="s">
        <v>269</v>
      </c>
      <c r="K1297" s="4">
        <v>48127</v>
      </c>
      <c r="L1297" s="2" t="s">
        <v>111</v>
      </c>
      <c r="M1297" s="2" t="s">
        <v>3640</v>
      </c>
      <c r="N1297" s="2" t="s">
        <v>46</v>
      </c>
      <c r="O1297" s="2" t="s">
        <v>70</v>
      </c>
      <c r="P1297" s="2" t="s">
        <v>3641</v>
      </c>
      <c r="Q1297" s="4">
        <v>26.7</v>
      </c>
      <c r="R1297" s="4">
        <v>2</v>
      </c>
      <c r="S1297" s="4">
        <v>0</v>
      </c>
      <c r="T1297" s="4">
        <v>7.476</v>
      </c>
    </row>
    <row r="1298" spans="1:20" x14ac:dyDescent="0.3">
      <c r="A1298" s="2" t="s">
        <v>11539</v>
      </c>
      <c r="B1298" s="3">
        <v>42529</v>
      </c>
      <c r="C1298" s="3">
        <v>42682</v>
      </c>
      <c r="D1298" s="2" t="s">
        <v>51</v>
      </c>
      <c r="E1298" s="2" t="s">
        <v>2094</v>
      </c>
      <c r="F1298" s="2" t="s">
        <v>2095</v>
      </c>
      <c r="G1298" s="2" t="s">
        <v>25</v>
      </c>
      <c r="H1298" s="2" t="s">
        <v>26</v>
      </c>
      <c r="I1298" s="2" t="s">
        <v>302</v>
      </c>
      <c r="J1298" s="2" t="s">
        <v>303</v>
      </c>
      <c r="K1298" s="4">
        <v>10024</v>
      </c>
      <c r="L1298" s="2" t="s">
        <v>161</v>
      </c>
      <c r="M1298" s="2" t="s">
        <v>1425</v>
      </c>
      <c r="N1298" s="2" t="s">
        <v>46</v>
      </c>
      <c r="O1298" s="2" t="s">
        <v>70</v>
      </c>
      <c r="P1298" s="2" t="s">
        <v>1426</v>
      </c>
      <c r="Q1298" s="4">
        <v>38.340000000000003</v>
      </c>
      <c r="R1298" s="4">
        <v>9</v>
      </c>
      <c r="S1298" s="4">
        <v>0</v>
      </c>
      <c r="T1298" s="4">
        <v>15.7194</v>
      </c>
    </row>
    <row r="1299" spans="1:20" x14ac:dyDescent="0.3">
      <c r="A1299" s="2" t="s">
        <v>11547</v>
      </c>
      <c r="B1299" s="3">
        <v>42952</v>
      </c>
      <c r="C1299" s="3">
        <v>43074</v>
      </c>
      <c r="D1299" s="2" t="s">
        <v>22</v>
      </c>
      <c r="E1299" s="2" t="s">
        <v>4876</v>
      </c>
      <c r="F1299" s="2" t="s">
        <v>4877</v>
      </c>
      <c r="G1299" s="2" t="s">
        <v>25</v>
      </c>
      <c r="H1299" s="2" t="s">
        <v>26</v>
      </c>
      <c r="I1299" s="2" t="s">
        <v>137</v>
      </c>
      <c r="J1299" s="2" t="s">
        <v>43</v>
      </c>
      <c r="K1299" s="4">
        <v>94110</v>
      </c>
      <c r="L1299" s="2" t="s">
        <v>44</v>
      </c>
      <c r="M1299" s="2" t="s">
        <v>5766</v>
      </c>
      <c r="N1299" s="2" t="s">
        <v>46</v>
      </c>
      <c r="O1299" s="2" t="s">
        <v>80</v>
      </c>
      <c r="P1299" s="2" t="s">
        <v>5767</v>
      </c>
      <c r="Q1299" s="4">
        <v>81.08</v>
      </c>
      <c r="R1299" s="4">
        <v>4</v>
      </c>
      <c r="S1299" s="4">
        <v>0</v>
      </c>
      <c r="T1299" s="4">
        <v>22.702400000000001</v>
      </c>
    </row>
    <row r="1300" spans="1:20" x14ac:dyDescent="0.3">
      <c r="A1300" s="2" t="s">
        <v>11548</v>
      </c>
      <c r="B1300" s="3">
        <v>42462</v>
      </c>
      <c r="C1300" s="3">
        <v>42615</v>
      </c>
      <c r="D1300" s="2" t="s">
        <v>51</v>
      </c>
      <c r="E1300" s="2" t="s">
        <v>795</v>
      </c>
      <c r="F1300" s="2" t="s">
        <v>796</v>
      </c>
      <c r="G1300" s="2" t="s">
        <v>41</v>
      </c>
      <c r="H1300" s="2" t="s">
        <v>26</v>
      </c>
      <c r="I1300" s="2" t="s">
        <v>42</v>
      </c>
      <c r="J1300" s="2" t="s">
        <v>43</v>
      </c>
      <c r="K1300" s="4">
        <v>90049</v>
      </c>
      <c r="L1300" s="2" t="s">
        <v>44</v>
      </c>
      <c r="M1300" s="2" t="s">
        <v>1138</v>
      </c>
      <c r="N1300" s="2" t="s">
        <v>46</v>
      </c>
      <c r="O1300" s="2" t="s">
        <v>60</v>
      </c>
      <c r="P1300" s="2" t="s">
        <v>1139</v>
      </c>
      <c r="Q1300" s="4">
        <v>93.02</v>
      </c>
      <c r="R1300" s="4">
        <v>2</v>
      </c>
      <c r="S1300" s="4">
        <v>0</v>
      </c>
      <c r="T1300" s="4">
        <v>3.7208000000000001</v>
      </c>
    </row>
    <row r="1301" spans="1:20" x14ac:dyDescent="0.3">
      <c r="A1301" s="2" t="s">
        <v>11552</v>
      </c>
      <c r="B1301" s="3">
        <v>42867</v>
      </c>
      <c r="C1301" s="3">
        <v>42898</v>
      </c>
      <c r="D1301" s="2" t="s">
        <v>209</v>
      </c>
      <c r="E1301" s="2" t="s">
        <v>5751</v>
      </c>
      <c r="F1301" s="2" t="s">
        <v>5752</v>
      </c>
      <c r="G1301" s="2" t="s">
        <v>108</v>
      </c>
      <c r="H1301" s="2" t="s">
        <v>26</v>
      </c>
      <c r="I1301" s="2" t="s">
        <v>99</v>
      </c>
      <c r="J1301" s="2" t="s">
        <v>100</v>
      </c>
      <c r="K1301" s="4">
        <v>98115</v>
      </c>
      <c r="L1301" s="2" t="s">
        <v>44</v>
      </c>
      <c r="M1301" s="2" t="s">
        <v>1349</v>
      </c>
      <c r="N1301" s="2" t="s">
        <v>46</v>
      </c>
      <c r="O1301" s="2" t="s">
        <v>77</v>
      </c>
      <c r="P1301" s="2" t="s">
        <v>1350</v>
      </c>
      <c r="Q1301" s="4">
        <v>83.92</v>
      </c>
      <c r="R1301" s="4">
        <v>5</v>
      </c>
      <c r="S1301" s="4">
        <v>0.2</v>
      </c>
      <c r="T1301" s="4">
        <v>29.372</v>
      </c>
    </row>
    <row r="1302" spans="1:20" x14ac:dyDescent="0.3">
      <c r="A1302" s="2" t="s">
        <v>11554</v>
      </c>
      <c r="B1302" s="3">
        <v>42954</v>
      </c>
      <c r="C1302" s="3">
        <v>43076</v>
      </c>
      <c r="D1302" s="2" t="s">
        <v>51</v>
      </c>
      <c r="E1302" s="2" t="s">
        <v>2629</v>
      </c>
      <c r="F1302" s="2" t="s">
        <v>2630</v>
      </c>
      <c r="G1302" s="2" t="s">
        <v>108</v>
      </c>
      <c r="H1302" s="2" t="s">
        <v>26</v>
      </c>
      <c r="I1302" s="2" t="s">
        <v>99</v>
      </c>
      <c r="J1302" s="2" t="s">
        <v>100</v>
      </c>
      <c r="K1302" s="4">
        <v>98103</v>
      </c>
      <c r="L1302" s="2" t="s">
        <v>44</v>
      </c>
      <c r="M1302" s="2" t="s">
        <v>3623</v>
      </c>
      <c r="N1302" s="2" t="s">
        <v>46</v>
      </c>
      <c r="O1302" s="2" t="s">
        <v>94</v>
      </c>
      <c r="P1302" s="2" t="s">
        <v>207</v>
      </c>
      <c r="Q1302" s="4">
        <v>52.76</v>
      </c>
      <c r="R1302" s="4">
        <v>2</v>
      </c>
      <c r="S1302" s="4">
        <v>0</v>
      </c>
      <c r="T1302" s="4">
        <v>24.269600000000001</v>
      </c>
    </row>
    <row r="1303" spans="1:20" x14ac:dyDescent="0.3">
      <c r="A1303" s="2" t="s">
        <v>11559</v>
      </c>
      <c r="B1303" s="3">
        <v>42925</v>
      </c>
      <c r="C1303" s="3">
        <v>42987</v>
      </c>
      <c r="D1303" s="2" t="s">
        <v>209</v>
      </c>
      <c r="E1303" s="2" t="s">
        <v>2061</v>
      </c>
      <c r="F1303" s="2" t="s">
        <v>2062</v>
      </c>
      <c r="G1303" s="2" t="s">
        <v>25</v>
      </c>
      <c r="H1303" s="2" t="s">
        <v>26</v>
      </c>
      <c r="I1303" s="2" t="s">
        <v>4050</v>
      </c>
      <c r="J1303" s="2" t="s">
        <v>1577</v>
      </c>
      <c r="K1303" s="4">
        <v>2908</v>
      </c>
      <c r="L1303" s="2" t="s">
        <v>161</v>
      </c>
      <c r="M1303" s="2" t="s">
        <v>4135</v>
      </c>
      <c r="N1303" s="2" t="s">
        <v>46</v>
      </c>
      <c r="O1303" s="2" t="s">
        <v>94</v>
      </c>
      <c r="P1303" s="2" t="s">
        <v>4136</v>
      </c>
      <c r="Q1303" s="4">
        <v>16.899999999999999</v>
      </c>
      <c r="R1303" s="4">
        <v>5</v>
      </c>
      <c r="S1303" s="4">
        <v>0</v>
      </c>
      <c r="T1303" s="4">
        <v>7.774</v>
      </c>
    </row>
    <row r="1304" spans="1:20" x14ac:dyDescent="0.3">
      <c r="A1304" s="2" t="s">
        <v>11561</v>
      </c>
      <c r="B1304" s="3">
        <v>42163</v>
      </c>
      <c r="C1304" s="3">
        <v>42285</v>
      </c>
      <c r="D1304" s="2" t="s">
        <v>51</v>
      </c>
      <c r="E1304" s="2" t="s">
        <v>3240</v>
      </c>
      <c r="F1304" s="2" t="s">
        <v>3241</v>
      </c>
      <c r="G1304" s="2" t="s">
        <v>41</v>
      </c>
      <c r="H1304" s="2" t="s">
        <v>26</v>
      </c>
      <c r="I1304" s="2" t="s">
        <v>205</v>
      </c>
      <c r="J1304" s="2" t="s">
        <v>110</v>
      </c>
      <c r="K1304" s="4">
        <v>77095</v>
      </c>
      <c r="L1304" s="2" t="s">
        <v>111</v>
      </c>
      <c r="M1304" s="2" t="s">
        <v>964</v>
      </c>
      <c r="N1304" s="2" t="s">
        <v>46</v>
      </c>
      <c r="O1304" s="2" t="s">
        <v>47</v>
      </c>
      <c r="P1304" s="2" t="s">
        <v>965</v>
      </c>
      <c r="Q1304" s="4">
        <v>35.520000000000003</v>
      </c>
      <c r="R1304" s="4">
        <v>3</v>
      </c>
      <c r="S1304" s="4">
        <v>0.2</v>
      </c>
      <c r="T1304" s="4">
        <v>13.32</v>
      </c>
    </row>
    <row r="1305" spans="1:20" x14ac:dyDescent="0.3">
      <c r="A1305" s="2" t="s">
        <v>11564</v>
      </c>
      <c r="B1305" s="3">
        <v>42068</v>
      </c>
      <c r="C1305" s="3">
        <v>42160</v>
      </c>
      <c r="D1305" s="2" t="s">
        <v>209</v>
      </c>
      <c r="E1305" s="2" t="s">
        <v>3542</v>
      </c>
      <c r="F1305" s="2" t="s">
        <v>3543</v>
      </c>
      <c r="G1305" s="2" t="s">
        <v>108</v>
      </c>
      <c r="H1305" s="2" t="s">
        <v>26</v>
      </c>
      <c r="I1305" s="2" t="s">
        <v>713</v>
      </c>
      <c r="J1305" s="2" t="s">
        <v>43</v>
      </c>
      <c r="K1305" s="4">
        <v>95123</v>
      </c>
      <c r="L1305" s="2" t="s">
        <v>44</v>
      </c>
      <c r="M1305" s="2" t="s">
        <v>368</v>
      </c>
      <c r="N1305" s="2" t="s">
        <v>46</v>
      </c>
      <c r="O1305" s="2" t="s">
        <v>77</v>
      </c>
      <c r="P1305" s="2" t="s">
        <v>369</v>
      </c>
      <c r="Q1305" s="4">
        <v>13.848000000000001</v>
      </c>
      <c r="R1305" s="4">
        <v>3</v>
      </c>
      <c r="S1305" s="4">
        <v>0.2</v>
      </c>
      <c r="T1305" s="4">
        <v>5.1929999999999996</v>
      </c>
    </row>
    <row r="1306" spans="1:20" x14ac:dyDescent="0.3">
      <c r="A1306" s="2" t="s">
        <v>11569</v>
      </c>
      <c r="B1306" s="3">
        <v>42075</v>
      </c>
      <c r="C1306" s="3">
        <v>42136</v>
      </c>
      <c r="D1306" s="2" t="s">
        <v>22</v>
      </c>
      <c r="E1306" s="2" t="s">
        <v>106</v>
      </c>
      <c r="F1306" s="2" t="s">
        <v>107</v>
      </c>
      <c r="G1306" s="2" t="s">
        <v>108</v>
      </c>
      <c r="H1306" s="2" t="s">
        <v>26</v>
      </c>
      <c r="I1306" s="2" t="s">
        <v>91</v>
      </c>
      <c r="J1306" s="2" t="s">
        <v>3055</v>
      </c>
      <c r="K1306" s="4">
        <v>3301</v>
      </c>
      <c r="L1306" s="2" t="s">
        <v>161</v>
      </c>
      <c r="M1306" s="2" t="s">
        <v>3472</v>
      </c>
      <c r="N1306" s="2" t="s">
        <v>46</v>
      </c>
      <c r="O1306" s="2" t="s">
        <v>94</v>
      </c>
      <c r="P1306" s="2" t="s">
        <v>3473</v>
      </c>
      <c r="Q1306" s="4">
        <v>184.66</v>
      </c>
      <c r="R1306" s="4">
        <v>7</v>
      </c>
      <c r="S1306" s="4">
        <v>0</v>
      </c>
      <c r="T1306" s="4">
        <v>84.943600000000004</v>
      </c>
    </row>
    <row r="1307" spans="1:20" x14ac:dyDescent="0.3">
      <c r="A1307" s="2" t="s">
        <v>11571</v>
      </c>
      <c r="B1307" s="3">
        <v>42434</v>
      </c>
      <c r="C1307" s="3">
        <v>42495</v>
      </c>
      <c r="D1307" s="2" t="s">
        <v>209</v>
      </c>
      <c r="E1307" s="2" t="s">
        <v>11572</v>
      </c>
      <c r="F1307" s="2" t="s">
        <v>11573</v>
      </c>
      <c r="G1307" s="2" t="s">
        <v>25</v>
      </c>
      <c r="H1307" s="2" t="s">
        <v>26</v>
      </c>
      <c r="I1307" s="2" t="s">
        <v>687</v>
      </c>
      <c r="J1307" s="2" t="s">
        <v>567</v>
      </c>
      <c r="K1307" s="4">
        <v>43055</v>
      </c>
      <c r="L1307" s="2" t="s">
        <v>161</v>
      </c>
      <c r="M1307" s="2" t="s">
        <v>1027</v>
      </c>
      <c r="N1307" s="2" t="s">
        <v>73</v>
      </c>
      <c r="O1307" s="2" t="s">
        <v>178</v>
      </c>
      <c r="P1307" s="2" t="s">
        <v>2021</v>
      </c>
      <c r="Q1307" s="4">
        <v>132.52000000000001</v>
      </c>
      <c r="R1307" s="4">
        <v>5</v>
      </c>
      <c r="S1307" s="4">
        <v>0.2</v>
      </c>
      <c r="T1307" s="4">
        <v>34.786499999999997</v>
      </c>
    </row>
    <row r="1308" spans="1:20" x14ac:dyDescent="0.3">
      <c r="A1308" s="2" t="s">
        <v>11576</v>
      </c>
      <c r="B1308" s="3">
        <v>42010</v>
      </c>
      <c r="C1308" s="3">
        <v>42222</v>
      </c>
      <c r="D1308" s="2" t="s">
        <v>51</v>
      </c>
      <c r="E1308" s="2" t="s">
        <v>3229</v>
      </c>
      <c r="F1308" s="2" t="s">
        <v>3230</v>
      </c>
      <c r="G1308" s="2" t="s">
        <v>108</v>
      </c>
      <c r="H1308" s="2" t="s">
        <v>26</v>
      </c>
      <c r="I1308" s="2" t="s">
        <v>42</v>
      </c>
      <c r="J1308" s="2" t="s">
        <v>43</v>
      </c>
      <c r="K1308" s="4">
        <v>90045</v>
      </c>
      <c r="L1308" s="2" t="s">
        <v>44</v>
      </c>
      <c r="M1308" s="2" t="s">
        <v>4526</v>
      </c>
      <c r="N1308" s="2" t="s">
        <v>46</v>
      </c>
      <c r="O1308" s="2" t="s">
        <v>94</v>
      </c>
      <c r="P1308" s="2" t="s">
        <v>4527</v>
      </c>
      <c r="Q1308" s="4">
        <v>11.76</v>
      </c>
      <c r="R1308" s="4">
        <v>2</v>
      </c>
      <c r="S1308" s="4">
        <v>0</v>
      </c>
      <c r="T1308" s="4">
        <v>5.7624000000000004</v>
      </c>
    </row>
    <row r="1309" spans="1:20" x14ac:dyDescent="0.3">
      <c r="A1309" s="2" t="s">
        <v>11578</v>
      </c>
      <c r="B1309" s="3">
        <v>42862</v>
      </c>
      <c r="C1309" s="3">
        <v>42923</v>
      </c>
      <c r="D1309" s="2" t="s">
        <v>209</v>
      </c>
      <c r="E1309" s="2" t="s">
        <v>4357</v>
      </c>
      <c r="F1309" s="2" t="s">
        <v>4358</v>
      </c>
      <c r="G1309" s="2" t="s">
        <v>41</v>
      </c>
      <c r="H1309" s="2" t="s">
        <v>26</v>
      </c>
      <c r="I1309" s="2" t="s">
        <v>148</v>
      </c>
      <c r="J1309" s="2" t="s">
        <v>149</v>
      </c>
      <c r="K1309" s="4">
        <v>68025</v>
      </c>
      <c r="L1309" s="2" t="s">
        <v>111</v>
      </c>
      <c r="M1309" s="2" t="s">
        <v>631</v>
      </c>
      <c r="N1309" s="2" t="s">
        <v>73</v>
      </c>
      <c r="O1309" s="2" t="s">
        <v>74</v>
      </c>
      <c r="P1309" s="2" t="s">
        <v>632</v>
      </c>
      <c r="Q1309" s="4">
        <v>79.959999999999994</v>
      </c>
      <c r="R1309" s="4">
        <v>4</v>
      </c>
      <c r="S1309" s="4">
        <v>0</v>
      </c>
      <c r="T1309" s="4">
        <v>22.3888</v>
      </c>
    </row>
    <row r="1310" spans="1:20" x14ac:dyDescent="0.3">
      <c r="A1310" s="2" t="s">
        <v>11583</v>
      </c>
      <c r="B1310" s="3">
        <v>42557</v>
      </c>
      <c r="C1310" s="3">
        <v>42680</v>
      </c>
      <c r="D1310" s="2" t="s">
        <v>51</v>
      </c>
      <c r="E1310" s="2" t="s">
        <v>11354</v>
      </c>
      <c r="F1310" s="2" t="s">
        <v>11355</v>
      </c>
      <c r="G1310" s="2" t="s">
        <v>108</v>
      </c>
      <c r="H1310" s="2" t="s">
        <v>26</v>
      </c>
      <c r="I1310" s="2" t="s">
        <v>159</v>
      </c>
      <c r="J1310" s="2" t="s">
        <v>160</v>
      </c>
      <c r="K1310" s="4">
        <v>19120</v>
      </c>
      <c r="L1310" s="2" t="s">
        <v>161</v>
      </c>
      <c r="M1310" s="2" t="s">
        <v>649</v>
      </c>
      <c r="N1310" s="2" t="s">
        <v>46</v>
      </c>
      <c r="O1310" s="2" t="s">
        <v>305</v>
      </c>
      <c r="P1310" s="2" t="s">
        <v>650</v>
      </c>
      <c r="Q1310" s="4">
        <v>9.6479999999999997</v>
      </c>
      <c r="R1310" s="4">
        <v>6</v>
      </c>
      <c r="S1310" s="4">
        <v>0.2</v>
      </c>
      <c r="T1310" s="4">
        <v>3.4973999999999998</v>
      </c>
    </row>
    <row r="1311" spans="1:20" x14ac:dyDescent="0.3">
      <c r="A1311" s="2" t="s">
        <v>11596</v>
      </c>
      <c r="B1311" s="3">
        <v>42952</v>
      </c>
      <c r="C1311" s="3">
        <v>43044</v>
      </c>
      <c r="D1311" s="2" t="s">
        <v>22</v>
      </c>
      <c r="E1311" s="2" t="s">
        <v>1777</v>
      </c>
      <c r="F1311" s="2" t="s">
        <v>1778</v>
      </c>
      <c r="G1311" s="2" t="s">
        <v>41</v>
      </c>
      <c r="H1311" s="2" t="s">
        <v>26</v>
      </c>
      <c r="I1311" s="2" t="s">
        <v>11043</v>
      </c>
      <c r="J1311" s="2" t="s">
        <v>110</v>
      </c>
      <c r="K1311" s="4">
        <v>76063</v>
      </c>
      <c r="L1311" s="2" t="s">
        <v>111</v>
      </c>
      <c r="M1311" s="2" t="s">
        <v>6890</v>
      </c>
      <c r="N1311" s="2" t="s">
        <v>46</v>
      </c>
      <c r="O1311" s="2" t="s">
        <v>94</v>
      </c>
      <c r="P1311" s="2" t="s">
        <v>6891</v>
      </c>
      <c r="Q1311" s="4">
        <v>41.472000000000001</v>
      </c>
      <c r="R1311" s="4">
        <v>8</v>
      </c>
      <c r="S1311" s="4">
        <v>0.2</v>
      </c>
      <c r="T1311" s="4">
        <v>14.5152</v>
      </c>
    </row>
    <row r="1312" spans="1:20" x14ac:dyDescent="0.3">
      <c r="A1312" s="2" t="s">
        <v>11597</v>
      </c>
      <c r="B1312" s="3">
        <v>42469</v>
      </c>
      <c r="C1312" s="3">
        <v>42622</v>
      </c>
      <c r="D1312" s="2" t="s">
        <v>51</v>
      </c>
      <c r="E1312" s="2" t="s">
        <v>1838</v>
      </c>
      <c r="F1312" s="2" t="s">
        <v>1839</v>
      </c>
      <c r="G1312" s="2" t="s">
        <v>25</v>
      </c>
      <c r="H1312" s="2" t="s">
        <v>26</v>
      </c>
      <c r="I1312" s="2" t="s">
        <v>3705</v>
      </c>
      <c r="J1312" s="2" t="s">
        <v>1929</v>
      </c>
      <c r="K1312" s="4">
        <v>72401</v>
      </c>
      <c r="L1312" s="2" t="s">
        <v>29</v>
      </c>
      <c r="M1312" s="2" t="s">
        <v>4725</v>
      </c>
      <c r="N1312" s="2" t="s">
        <v>46</v>
      </c>
      <c r="O1312" s="2" t="s">
        <v>94</v>
      </c>
      <c r="P1312" s="2" t="s">
        <v>4726</v>
      </c>
      <c r="Q1312" s="4">
        <v>239.5</v>
      </c>
      <c r="R1312" s="4">
        <v>5</v>
      </c>
      <c r="S1312" s="4">
        <v>0</v>
      </c>
      <c r="T1312" s="4">
        <v>114.96</v>
      </c>
    </row>
    <row r="1313" spans="1:20" x14ac:dyDescent="0.3">
      <c r="A1313" s="2" t="s">
        <v>11600</v>
      </c>
      <c r="B1313" s="3">
        <v>42046</v>
      </c>
      <c r="C1313" s="3">
        <v>42135</v>
      </c>
      <c r="D1313" s="2" t="s">
        <v>209</v>
      </c>
      <c r="E1313" s="2" t="s">
        <v>2648</v>
      </c>
      <c r="F1313" s="2" t="s">
        <v>2649</v>
      </c>
      <c r="G1313" s="2" t="s">
        <v>25</v>
      </c>
      <c r="H1313" s="2" t="s">
        <v>26</v>
      </c>
      <c r="I1313" s="2" t="s">
        <v>5485</v>
      </c>
      <c r="J1313" s="2" t="s">
        <v>360</v>
      </c>
      <c r="K1313" s="4">
        <v>23320</v>
      </c>
      <c r="L1313" s="2" t="s">
        <v>29</v>
      </c>
      <c r="M1313" s="2" t="s">
        <v>11601</v>
      </c>
      <c r="N1313" s="2" t="s">
        <v>46</v>
      </c>
      <c r="O1313" s="2" t="s">
        <v>80</v>
      </c>
      <c r="P1313" s="2" t="s">
        <v>11602</v>
      </c>
      <c r="Q1313" s="4">
        <v>197.72</v>
      </c>
      <c r="R1313" s="4">
        <v>4</v>
      </c>
      <c r="S1313" s="4">
        <v>0</v>
      </c>
      <c r="T1313" s="4">
        <v>55.361600000000003</v>
      </c>
    </row>
    <row r="1314" spans="1:20" x14ac:dyDescent="0.3">
      <c r="A1314" s="2" t="s">
        <v>11603</v>
      </c>
      <c r="B1314" s="3">
        <v>42836</v>
      </c>
      <c r="C1314" s="3">
        <v>42989</v>
      </c>
      <c r="D1314" s="2" t="s">
        <v>51</v>
      </c>
      <c r="E1314" s="2" t="s">
        <v>4110</v>
      </c>
      <c r="F1314" s="2" t="s">
        <v>4111</v>
      </c>
      <c r="G1314" s="2" t="s">
        <v>41</v>
      </c>
      <c r="H1314" s="2" t="s">
        <v>26</v>
      </c>
      <c r="I1314" s="2" t="s">
        <v>2798</v>
      </c>
      <c r="J1314" s="2" t="s">
        <v>567</v>
      </c>
      <c r="K1314" s="4">
        <v>43130</v>
      </c>
      <c r="L1314" s="2" t="s">
        <v>161</v>
      </c>
      <c r="M1314" s="2" t="s">
        <v>855</v>
      </c>
      <c r="N1314" s="2" t="s">
        <v>73</v>
      </c>
      <c r="O1314" s="2" t="s">
        <v>178</v>
      </c>
      <c r="P1314" s="2" t="s">
        <v>856</v>
      </c>
      <c r="Q1314" s="4">
        <v>70.72</v>
      </c>
      <c r="R1314" s="4">
        <v>4</v>
      </c>
      <c r="S1314" s="4">
        <v>0.2</v>
      </c>
      <c r="T1314" s="4">
        <v>-6.1879999999999997</v>
      </c>
    </row>
    <row r="1315" spans="1:20" x14ac:dyDescent="0.3">
      <c r="A1315" s="2" t="s">
        <v>11604</v>
      </c>
      <c r="B1315" s="3">
        <v>42867</v>
      </c>
      <c r="C1315" s="3">
        <v>42959</v>
      </c>
      <c r="D1315" s="2" t="s">
        <v>22</v>
      </c>
      <c r="E1315" s="2" t="s">
        <v>5591</v>
      </c>
      <c r="F1315" s="2" t="s">
        <v>5592</v>
      </c>
      <c r="G1315" s="2" t="s">
        <v>25</v>
      </c>
      <c r="H1315" s="2" t="s">
        <v>26</v>
      </c>
      <c r="I1315" s="2" t="s">
        <v>302</v>
      </c>
      <c r="J1315" s="2" t="s">
        <v>303</v>
      </c>
      <c r="K1315" s="4">
        <v>10024</v>
      </c>
      <c r="L1315" s="2" t="s">
        <v>161</v>
      </c>
      <c r="M1315" s="2" t="s">
        <v>7488</v>
      </c>
      <c r="N1315" s="2" t="s">
        <v>46</v>
      </c>
      <c r="O1315" s="2" t="s">
        <v>94</v>
      </c>
      <c r="P1315" s="2" t="s">
        <v>7489</v>
      </c>
      <c r="Q1315" s="4">
        <v>21.6</v>
      </c>
      <c r="R1315" s="4">
        <v>6</v>
      </c>
      <c r="S1315" s="4">
        <v>0</v>
      </c>
      <c r="T1315" s="4">
        <v>9.9359999999999999</v>
      </c>
    </row>
    <row r="1316" spans="1:20" x14ac:dyDescent="0.3">
      <c r="A1316" s="2" t="s">
        <v>11622</v>
      </c>
      <c r="B1316" s="3">
        <v>41823</v>
      </c>
      <c r="C1316" s="3">
        <v>41976</v>
      </c>
      <c r="D1316" s="2" t="s">
        <v>51</v>
      </c>
      <c r="E1316" s="2" t="s">
        <v>10387</v>
      </c>
      <c r="F1316" s="2" t="s">
        <v>10388</v>
      </c>
      <c r="G1316" s="2" t="s">
        <v>41</v>
      </c>
      <c r="H1316" s="2" t="s">
        <v>26</v>
      </c>
      <c r="I1316" s="2" t="s">
        <v>99</v>
      </c>
      <c r="J1316" s="2" t="s">
        <v>100</v>
      </c>
      <c r="K1316" s="4">
        <v>98103</v>
      </c>
      <c r="L1316" s="2" t="s">
        <v>44</v>
      </c>
      <c r="M1316" s="2" t="s">
        <v>536</v>
      </c>
      <c r="N1316" s="2" t="s">
        <v>46</v>
      </c>
      <c r="O1316" s="2" t="s">
        <v>70</v>
      </c>
      <c r="P1316" s="2" t="s">
        <v>537</v>
      </c>
      <c r="Q1316" s="4">
        <v>20.65</v>
      </c>
      <c r="R1316" s="4">
        <v>5</v>
      </c>
      <c r="S1316" s="4">
        <v>0</v>
      </c>
      <c r="T1316" s="4">
        <v>9.4990000000000006</v>
      </c>
    </row>
    <row r="1317" spans="1:20" x14ac:dyDescent="0.3">
      <c r="A1317" s="2" t="s">
        <v>11630</v>
      </c>
      <c r="B1317" s="3">
        <v>42527</v>
      </c>
      <c r="C1317" s="3">
        <v>42680</v>
      </c>
      <c r="D1317" s="2" t="s">
        <v>51</v>
      </c>
      <c r="E1317" s="2" t="s">
        <v>4424</v>
      </c>
      <c r="F1317" s="2" t="s">
        <v>4425</v>
      </c>
      <c r="G1317" s="2" t="s">
        <v>108</v>
      </c>
      <c r="H1317" s="2" t="s">
        <v>26</v>
      </c>
      <c r="I1317" s="2" t="s">
        <v>9125</v>
      </c>
      <c r="J1317" s="2" t="s">
        <v>43</v>
      </c>
      <c r="K1317" s="4">
        <v>93101</v>
      </c>
      <c r="L1317" s="2" t="s">
        <v>44</v>
      </c>
      <c r="M1317" s="2" t="s">
        <v>6858</v>
      </c>
      <c r="N1317" s="2" t="s">
        <v>73</v>
      </c>
      <c r="O1317" s="2" t="s">
        <v>74</v>
      </c>
      <c r="P1317" s="2" t="s">
        <v>6859</v>
      </c>
      <c r="Q1317" s="4">
        <v>3023.9279999999999</v>
      </c>
      <c r="R1317" s="4">
        <v>9</v>
      </c>
      <c r="S1317" s="4">
        <v>0.2</v>
      </c>
      <c r="T1317" s="4">
        <v>226.7946</v>
      </c>
    </row>
    <row r="1318" spans="1:20" x14ac:dyDescent="0.3">
      <c r="A1318" s="2" t="s">
        <v>11632</v>
      </c>
      <c r="B1318" s="3">
        <v>42197</v>
      </c>
      <c r="C1318" s="3">
        <v>42197</v>
      </c>
      <c r="D1318" s="2" t="s">
        <v>1455</v>
      </c>
      <c r="E1318" s="2" t="s">
        <v>1144</v>
      </c>
      <c r="F1318" s="2" t="s">
        <v>1145</v>
      </c>
      <c r="G1318" s="2" t="s">
        <v>41</v>
      </c>
      <c r="H1318" s="2" t="s">
        <v>26</v>
      </c>
      <c r="I1318" s="2" t="s">
        <v>3242</v>
      </c>
      <c r="J1318" s="2" t="s">
        <v>43</v>
      </c>
      <c r="K1318" s="4">
        <v>92503</v>
      </c>
      <c r="L1318" s="2" t="s">
        <v>44</v>
      </c>
      <c r="M1318" s="2" t="s">
        <v>2854</v>
      </c>
      <c r="N1318" s="2" t="s">
        <v>46</v>
      </c>
      <c r="O1318" s="2" t="s">
        <v>94</v>
      </c>
      <c r="P1318" s="2" t="s">
        <v>2855</v>
      </c>
      <c r="Q1318" s="4">
        <v>12.96</v>
      </c>
      <c r="R1318" s="4">
        <v>2</v>
      </c>
      <c r="S1318" s="4">
        <v>0</v>
      </c>
      <c r="T1318" s="4">
        <v>6.2207999999999997</v>
      </c>
    </row>
    <row r="1319" spans="1:20" x14ac:dyDescent="0.3">
      <c r="A1319" s="2" t="s">
        <v>11636</v>
      </c>
      <c r="B1319" s="3">
        <v>42770</v>
      </c>
      <c r="C1319" s="3">
        <v>42890</v>
      </c>
      <c r="D1319" s="2" t="s">
        <v>51</v>
      </c>
      <c r="E1319" s="2" t="s">
        <v>8031</v>
      </c>
      <c r="F1319" s="2" t="s">
        <v>8032</v>
      </c>
      <c r="G1319" s="2" t="s">
        <v>25</v>
      </c>
      <c r="H1319" s="2" t="s">
        <v>26</v>
      </c>
      <c r="I1319" s="2" t="s">
        <v>405</v>
      </c>
      <c r="J1319" s="2" t="s">
        <v>406</v>
      </c>
      <c r="K1319" s="4">
        <v>35601</v>
      </c>
      <c r="L1319" s="2" t="s">
        <v>29</v>
      </c>
      <c r="M1319" s="2" t="s">
        <v>2823</v>
      </c>
      <c r="N1319" s="2" t="s">
        <v>46</v>
      </c>
      <c r="O1319" s="2" t="s">
        <v>47</v>
      </c>
      <c r="P1319" s="2" t="s">
        <v>2824</v>
      </c>
      <c r="Q1319" s="4">
        <v>14.94</v>
      </c>
      <c r="R1319" s="4">
        <v>3</v>
      </c>
      <c r="S1319" s="4">
        <v>0</v>
      </c>
      <c r="T1319" s="4">
        <v>6.8723999999999998</v>
      </c>
    </row>
    <row r="1320" spans="1:20" x14ac:dyDescent="0.3">
      <c r="A1320" s="2" t="s">
        <v>11643</v>
      </c>
      <c r="B1320" s="3">
        <v>42526</v>
      </c>
      <c r="C1320" s="3">
        <v>42648</v>
      </c>
      <c r="D1320" s="2" t="s">
        <v>51</v>
      </c>
      <c r="E1320" s="2" t="s">
        <v>4048</v>
      </c>
      <c r="F1320" s="2" t="s">
        <v>4049</v>
      </c>
      <c r="G1320" s="2" t="s">
        <v>25</v>
      </c>
      <c r="H1320" s="2" t="s">
        <v>26</v>
      </c>
      <c r="I1320" s="2" t="s">
        <v>6653</v>
      </c>
      <c r="J1320" s="2" t="s">
        <v>43</v>
      </c>
      <c r="K1320" s="4">
        <v>93309</v>
      </c>
      <c r="L1320" s="2" t="s">
        <v>44</v>
      </c>
      <c r="M1320" s="2" t="s">
        <v>5243</v>
      </c>
      <c r="N1320" s="2" t="s">
        <v>31</v>
      </c>
      <c r="O1320" s="2" t="s">
        <v>67</v>
      </c>
      <c r="P1320" s="2" t="s">
        <v>5244</v>
      </c>
      <c r="Q1320" s="4">
        <v>41.6</v>
      </c>
      <c r="R1320" s="4">
        <v>4</v>
      </c>
      <c r="S1320" s="4">
        <v>0</v>
      </c>
      <c r="T1320" s="4">
        <v>14.144</v>
      </c>
    </row>
    <row r="1321" spans="1:20" x14ac:dyDescent="0.3">
      <c r="A1321" s="2" t="s">
        <v>11648</v>
      </c>
      <c r="B1321" s="3">
        <v>42767</v>
      </c>
      <c r="C1321" s="3">
        <v>42826</v>
      </c>
      <c r="D1321" s="2" t="s">
        <v>22</v>
      </c>
      <c r="E1321" s="2" t="s">
        <v>10443</v>
      </c>
      <c r="F1321" s="2" t="s">
        <v>10444</v>
      </c>
      <c r="G1321" s="2" t="s">
        <v>41</v>
      </c>
      <c r="H1321" s="2" t="s">
        <v>26</v>
      </c>
      <c r="I1321" s="2" t="s">
        <v>42</v>
      </c>
      <c r="J1321" s="2" t="s">
        <v>43</v>
      </c>
      <c r="K1321" s="4">
        <v>90032</v>
      </c>
      <c r="L1321" s="2" t="s">
        <v>44</v>
      </c>
      <c r="M1321" s="2" t="s">
        <v>6211</v>
      </c>
      <c r="N1321" s="2" t="s">
        <v>73</v>
      </c>
      <c r="O1321" s="2" t="s">
        <v>178</v>
      </c>
      <c r="P1321" s="2" t="s">
        <v>6212</v>
      </c>
      <c r="Q1321" s="4">
        <v>16.59</v>
      </c>
      <c r="R1321" s="4">
        <v>1</v>
      </c>
      <c r="S1321" s="4">
        <v>0</v>
      </c>
      <c r="T1321" s="4">
        <v>5.8064999999999998</v>
      </c>
    </row>
    <row r="1322" spans="1:20" x14ac:dyDescent="0.3">
      <c r="A1322" s="2" t="s">
        <v>11652</v>
      </c>
      <c r="B1322" s="3">
        <v>42829</v>
      </c>
      <c r="C1322" s="3">
        <v>42859</v>
      </c>
      <c r="D1322" s="2" t="s">
        <v>209</v>
      </c>
      <c r="E1322" s="2" t="s">
        <v>6420</v>
      </c>
      <c r="F1322" s="2" t="s">
        <v>6421</v>
      </c>
      <c r="G1322" s="2" t="s">
        <v>108</v>
      </c>
      <c r="H1322" s="2" t="s">
        <v>26</v>
      </c>
      <c r="I1322" s="2" t="s">
        <v>302</v>
      </c>
      <c r="J1322" s="2" t="s">
        <v>303</v>
      </c>
      <c r="K1322" s="4">
        <v>10035</v>
      </c>
      <c r="L1322" s="2" t="s">
        <v>161</v>
      </c>
      <c r="M1322" s="2" t="s">
        <v>3664</v>
      </c>
      <c r="N1322" s="2" t="s">
        <v>46</v>
      </c>
      <c r="O1322" s="2" t="s">
        <v>70</v>
      </c>
      <c r="P1322" s="2" t="s">
        <v>3665</v>
      </c>
      <c r="Q1322" s="4">
        <v>7.04</v>
      </c>
      <c r="R1322" s="4">
        <v>4</v>
      </c>
      <c r="S1322" s="4">
        <v>0</v>
      </c>
      <c r="T1322" s="4">
        <v>2.0415999999999999</v>
      </c>
    </row>
    <row r="1323" spans="1:20" x14ac:dyDescent="0.3">
      <c r="A1323" s="2" t="s">
        <v>11658</v>
      </c>
      <c r="B1323" s="3">
        <v>42677</v>
      </c>
      <c r="C1323" s="3">
        <v>42677</v>
      </c>
      <c r="D1323" s="2" t="s">
        <v>1455</v>
      </c>
      <c r="E1323" s="2" t="s">
        <v>3645</v>
      </c>
      <c r="F1323" s="2" t="s">
        <v>3646</v>
      </c>
      <c r="G1323" s="2" t="s">
        <v>108</v>
      </c>
      <c r="H1323" s="2" t="s">
        <v>26</v>
      </c>
      <c r="I1323" s="2" t="s">
        <v>159</v>
      </c>
      <c r="J1323" s="2" t="s">
        <v>160</v>
      </c>
      <c r="K1323" s="4">
        <v>19140</v>
      </c>
      <c r="L1323" s="2" t="s">
        <v>161</v>
      </c>
      <c r="M1323" s="2" t="s">
        <v>5345</v>
      </c>
      <c r="N1323" s="2" t="s">
        <v>31</v>
      </c>
      <c r="O1323" s="2" t="s">
        <v>67</v>
      </c>
      <c r="P1323" s="2" t="s">
        <v>5346</v>
      </c>
      <c r="Q1323" s="4">
        <v>30.335999999999999</v>
      </c>
      <c r="R1323" s="4">
        <v>4</v>
      </c>
      <c r="S1323" s="4">
        <v>0.2</v>
      </c>
      <c r="T1323" s="4">
        <v>9.48</v>
      </c>
    </row>
    <row r="1324" spans="1:20" x14ac:dyDescent="0.3">
      <c r="A1324" s="2" t="s">
        <v>11665</v>
      </c>
      <c r="B1324" s="3">
        <v>41770</v>
      </c>
      <c r="C1324" s="3">
        <v>41923</v>
      </c>
      <c r="D1324" s="2" t="s">
        <v>51</v>
      </c>
      <c r="E1324" s="2" t="s">
        <v>1926</v>
      </c>
      <c r="F1324" s="2" t="s">
        <v>1927</v>
      </c>
      <c r="G1324" s="2" t="s">
        <v>25</v>
      </c>
      <c r="H1324" s="2" t="s">
        <v>26</v>
      </c>
      <c r="I1324" s="2" t="s">
        <v>159</v>
      </c>
      <c r="J1324" s="2" t="s">
        <v>160</v>
      </c>
      <c r="K1324" s="4">
        <v>19143</v>
      </c>
      <c r="L1324" s="2" t="s">
        <v>161</v>
      </c>
      <c r="M1324" s="2" t="s">
        <v>5992</v>
      </c>
      <c r="N1324" s="2" t="s">
        <v>31</v>
      </c>
      <c r="O1324" s="2" t="s">
        <v>67</v>
      </c>
      <c r="P1324" s="2" t="s">
        <v>5993</v>
      </c>
      <c r="Q1324" s="4">
        <v>273.56799999999998</v>
      </c>
      <c r="R1324" s="4">
        <v>2</v>
      </c>
      <c r="S1324" s="4">
        <v>0.2</v>
      </c>
      <c r="T1324" s="4">
        <v>-34.195999999999998</v>
      </c>
    </row>
    <row r="1325" spans="1:20" x14ac:dyDescent="0.3">
      <c r="A1325" s="2" t="s">
        <v>11666</v>
      </c>
      <c r="B1325" s="3">
        <v>42562</v>
      </c>
      <c r="C1325" s="3">
        <v>42715</v>
      </c>
      <c r="D1325" s="2" t="s">
        <v>51</v>
      </c>
      <c r="E1325" s="2" t="s">
        <v>4159</v>
      </c>
      <c r="F1325" s="2" t="s">
        <v>4160</v>
      </c>
      <c r="G1325" s="2" t="s">
        <v>25</v>
      </c>
      <c r="H1325" s="2" t="s">
        <v>26</v>
      </c>
      <c r="I1325" s="2" t="s">
        <v>137</v>
      </c>
      <c r="J1325" s="2" t="s">
        <v>43</v>
      </c>
      <c r="K1325" s="4">
        <v>94122</v>
      </c>
      <c r="L1325" s="2" t="s">
        <v>44</v>
      </c>
      <c r="M1325" s="2" t="s">
        <v>1686</v>
      </c>
      <c r="N1325" s="2" t="s">
        <v>46</v>
      </c>
      <c r="O1325" s="2" t="s">
        <v>77</v>
      </c>
      <c r="P1325" s="2" t="s">
        <v>1687</v>
      </c>
      <c r="Q1325" s="4">
        <v>57.584000000000003</v>
      </c>
      <c r="R1325" s="4">
        <v>2</v>
      </c>
      <c r="S1325" s="4">
        <v>0.2</v>
      </c>
      <c r="T1325" s="4">
        <v>20.154399999999999</v>
      </c>
    </row>
    <row r="1326" spans="1:20" x14ac:dyDescent="0.3">
      <c r="A1326" s="2" t="s">
        <v>11673</v>
      </c>
      <c r="B1326" s="3">
        <v>42136</v>
      </c>
      <c r="C1326" s="3">
        <v>42320</v>
      </c>
      <c r="D1326" s="2" t="s">
        <v>51</v>
      </c>
      <c r="E1326" s="2" t="s">
        <v>6233</v>
      </c>
      <c r="F1326" s="2" t="s">
        <v>6234</v>
      </c>
      <c r="G1326" s="2" t="s">
        <v>25</v>
      </c>
      <c r="H1326" s="2" t="s">
        <v>26</v>
      </c>
      <c r="I1326" s="2" t="s">
        <v>611</v>
      </c>
      <c r="J1326" s="2" t="s">
        <v>235</v>
      </c>
      <c r="K1326" s="4">
        <v>61701</v>
      </c>
      <c r="L1326" s="2" t="s">
        <v>111</v>
      </c>
      <c r="M1326" s="2" t="s">
        <v>2923</v>
      </c>
      <c r="N1326" s="2" t="s">
        <v>46</v>
      </c>
      <c r="O1326" s="2" t="s">
        <v>192</v>
      </c>
      <c r="P1326" s="2" t="s">
        <v>2924</v>
      </c>
      <c r="Q1326" s="4">
        <v>12.224</v>
      </c>
      <c r="R1326" s="4">
        <v>2</v>
      </c>
      <c r="S1326" s="4">
        <v>0.2</v>
      </c>
      <c r="T1326" s="4">
        <v>4.4311999999999996</v>
      </c>
    </row>
    <row r="1327" spans="1:20" x14ac:dyDescent="0.3">
      <c r="A1327" s="2" t="s">
        <v>11675</v>
      </c>
      <c r="B1327" s="3">
        <v>42778</v>
      </c>
      <c r="C1327" s="3">
        <v>42837</v>
      </c>
      <c r="D1327" s="2" t="s">
        <v>209</v>
      </c>
      <c r="E1327" s="2" t="s">
        <v>330</v>
      </c>
      <c r="F1327" s="2" t="s">
        <v>331</v>
      </c>
      <c r="G1327" s="2" t="s">
        <v>25</v>
      </c>
      <c r="H1327" s="2" t="s">
        <v>26</v>
      </c>
      <c r="I1327" s="2" t="s">
        <v>1404</v>
      </c>
      <c r="J1327" s="2" t="s">
        <v>1405</v>
      </c>
      <c r="K1327" s="4">
        <v>1852</v>
      </c>
      <c r="L1327" s="2" t="s">
        <v>161</v>
      </c>
      <c r="M1327" s="2" t="s">
        <v>6264</v>
      </c>
      <c r="N1327" s="2" t="s">
        <v>46</v>
      </c>
      <c r="O1327" s="2" t="s">
        <v>80</v>
      </c>
      <c r="P1327" s="2" t="s">
        <v>6265</v>
      </c>
      <c r="Q1327" s="4">
        <v>286.86</v>
      </c>
      <c r="R1327" s="4">
        <v>7</v>
      </c>
      <c r="S1327" s="4">
        <v>0</v>
      </c>
      <c r="T1327" s="4">
        <v>80.320800000000006</v>
      </c>
    </row>
    <row r="1328" spans="1:20" x14ac:dyDescent="0.3">
      <c r="A1328" s="2" t="s">
        <v>11682</v>
      </c>
      <c r="B1328" s="3">
        <v>42227</v>
      </c>
      <c r="C1328" s="3">
        <v>42349</v>
      </c>
      <c r="D1328" s="2" t="s">
        <v>51</v>
      </c>
      <c r="E1328" s="2" t="s">
        <v>4076</v>
      </c>
      <c r="F1328" s="2" t="s">
        <v>4077</v>
      </c>
      <c r="G1328" s="2" t="s">
        <v>41</v>
      </c>
      <c r="H1328" s="2" t="s">
        <v>26</v>
      </c>
      <c r="I1328" s="2" t="s">
        <v>2514</v>
      </c>
      <c r="J1328" s="2" t="s">
        <v>5847</v>
      </c>
      <c r="K1328" s="4">
        <v>5408</v>
      </c>
      <c r="L1328" s="2" t="s">
        <v>161</v>
      </c>
      <c r="M1328" s="2" t="s">
        <v>185</v>
      </c>
      <c r="N1328" s="2" t="s">
        <v>31</v>
      </c>
      <c r="O1328" s="2" t="s">
        <v>32</v>
      </c>
      <c r="P1328" s="2" t="s">
        <v>186</v>
      </c>
      <c r="Q1328" s="4">
        <v>4404.8999999999996</v>
      </c>
      <c r="R1328" s="4">
        <v>5</v>
      </c>
      <c r="S1328" s="4">
        <v>0</v>
      </c>
      <c r="T1328" s="4">
        <v>1013.127</v>
      </c>
    </row>
    <row r="1329" spans="1:20" x14ac:dyDescent="0.3">
      <c r="A1329" s="2" t="s">
        <v>11688</v>
      </c>
      <c r="B1329" s="3">
        <v>42463</v>
      </c>
      <c r="C1329" s="3">
        <v>42585</v>
      </c>
      <c r="D1329" s="2" t="s">
        <v>51</v>
      </c>
      <c r="E1329" s="2" t="s">
        <v>6120</v>
      </c>
      <c r="F1329" s="2" t="s">
        <v>6121</v>
      </c>
      <c r="G1329" s="2" t="s">
        <v>41</v>
      </c>
      <c r="H1329" s="2" t="s">
        <v>26</v>
      </c>
      <c r="I1329" s="2" t="s">
        <v>277</v>
      </c>
      <c r="J1329" s="2" t="s">
        <v>3055</v>
      </c>
      <c r="K1329" s="4">
        <v>3820</v>
      </c>
      <c r="L1329" s="2" t="s">
        <v>161</v>
      </c>
      <c r="M1329" s="2" t="s">
        <v>1877</v>
      </c>
      <c r="N1329" s="2" t="s">
        <v>73</v>
      </c>
      <c r="O1329" s="2" t="s">
        <v>178</v>
      </c>
      <c r="P1329" s="2" t="s">
        <v>1878</v>
      </c>
      <c r="Q1329" s="4">
        <v>159.97999999999999</v>
      </c>
      <c r="R1329" s="4">
        <v>2</v>
      </c>
      <c r="S1329" s="4">
        <v>0</v>
      </c>
      <c r="T1329" s="4">
        <v>57.592799999999997</v>
      </c>
    </row>
    <row r="1330" spans="1:20" x14ac:dyDescent="0.3">
      <c r="A1330" s="2" t="s">
        <v>11690</v>
      </c>
      <c r="B1330" s="3">
        <v>42376</v>
      </c>
      <c r="C1330" s="3">
        <v>42407</v>
      </c>
      <c r="D1330" s="2" t="s">
        <v>209</v>
      </c>
      <c r="E1330" s="2" t="s">
        <v>1208</v>
      </c>
      <c r="F1330" s="2" t="s">
        <v>1209</v>
      </c>
      <c r="G1330" s="2" t="s">
        <v>108</v>
      </c>
      <c r="H1330" s="2" t="s">
        <v>26</v>
      </c>
      <c r="I1330" s="2" t="s">
        <v>99</v>
      </c>
      <c r="J1330" s="2" t="s">
        <v>100</v>
      </c>
      <c r="K1330" s="4">
        <v>98115</v>
      </c>
      <c r="L1330" s="2" t="s">
        <v>44</v>
      </c>
      <c r="M1330" s="2" t="s">
        <v>3306</v>
      </c>
      <c r="N1330" s="2" t="s">
        <v>46</v>
      </c>
      <c r="O1330" s="2" t="s">
        <v>77</v>
      </c>
      <c r="P1330" s="2" t="s">
        <v>3307</v>
      </c>
      <c r="Q1330" s="4">
        <v>2.496</v>
      </c>
      <c r="R1330" s="4">
        <v>1</v>
      </c>
      <c r="S1330" s="4">
        <v>0.2</v>
      </c>
      <c r="T1330" s="4">
        <v>0.90480000000000005</v>
      </c>
    </row>
    <row r="1331" spans="1:20" x14ac:dyDescent="0.3">
      <c r="A1331" s="2" t="s">
        <v>11693</v>
      </c>
      <c r="B1331" s="3">
        <v>42836</v>
      </c>
      <c r="C1331" s="3">
        <v>42958</v>
      </c>
      <c r="D1331" s="2" t="s">
        <v>51</v>
      </c>
      <c r="E1331" s="2" t="s">
        <v>4309</v>
      </c>
      <c r="F1331" s="2" t="s">
        <v>4310</v>
      </c>
      <c r="G1331" s="2" t="s">
        <v>108</v>
      </c>
      <c r="H1331" s="2" t="s">
        <v>26</v>
      </c>
      <c r="I1331" s="2" t="s">
        <v>11694</v>
      </c>
      <c r="J1331" s="2" t="s">
        <v>1929</v>
      </c>
      <c r="K1331" s="4">
        <v>72762</v>
      </c>
      <c r="L1331" s="2" t="s">
        <v>29</v>
      </c>
      <c r="M1331" s="2" t="s">
        <v>7390</v>
      </c>
      <c r="N1331" s="2" t="s">
        <v>46</v>
      </c>
      <c r="O1331" s="2" t="s">
        <v>70</v>
      </c>
      <c r="P1331" s="2" t="s">
        <v>7391</v>
      </c>
      <c r="Q1331" s="4">
        <v>4.3</v>
      </c>
      <c r="R1331" s="4">
        <v>2</v>
      </c>
      <c r="S1331" s="4">
        <v>0</v>
      </c>
      <c r="T1331" s="4">
        <v>1.419</v>
      </c>
    </row>
    <row r="1332" spans="1:20" x14ac:dyDescent="0.3">
      <c r="A1332" s="2" t="s">
        <v>11702</v>
      </c>
      <c r="B1332" s="3">
        <v>42436</v>
      </c>
      <c r="C1332" s="3">
        <v>42436</v>
      </c>
      <c r="D1332" s="2" t="s">
        <v>1455</v>
      </c>
      <c r="E1332" s="2" t="s">
        <v>4991</v>
      </c>
      <c r="F1332" s="2" t="s">
        <v>4992</v>
      </c>
      <c r="G1332" s="2" t="s">
        <v>41</v>
      </c>
      <c r="H1332" s="2" t="s">
        <v>26</v>
      </c>
      <c r="I1332" s="2" t="s">
        <v>159</v>
      </c>
      <c r="J1332" s="2" t="s">
        <v>160</v>
      </c>
      <c r="K1332" s="4">
        <v>19143</v>
      </c>
      <c r="L1332" s="2" t="s">
        <v>161</v>
      </c>
      <c r="M1332" s="2" t="s">
        <v>4888</v>
      </c>
      <c r="N1332" s="2" t="s">
        <v>46</v>
      </c>
      <c r="O1332" s="2" t="s">
        <v>94</v>
      </c>
      <c r="P1332" s="2" t="s">
        <v>4889</v>
      </c>
      <c r="Q1332" s="4">
        <v>123.92</v>
      </c>
      <c r="R1332" s="4">
        <v>5</v>
      </c>
      <c r="S1332" s="4">
        <v>0.2</v>
      </c>
      <c r="T1332" s="4">
        <v>38.725000000000001</v>
      </c>
    </row>
    <row r="1333" spans="1:20" x14ac:dyDescent="0.3">
      <c r="A1333" s="2" t="s">
        <v>11708</v>
      </c>
      <c r="B1333" s="3">
        <v>41770</v>
      </c>
      <c r="C1333" s="3">
        <v>41770</v>
      </c>
      <c r="D1333" s="2" t="s">
        <v>1455</v>
      </c>
      <c r="E1333" s="2" t="s">
        <v>9190</v>
      </c>
      <c r="F1333" s="2" t="s">
        <v>9191</v>
      </c>
      <c r="G1333" s="2" t="s">
        <v>25</v>
      </c>
      <c r="H1333" s="2" t="s">
        <v>26</v>
      </c>
      <c r="I1333" s="2" t="s">
        <v>8343</v>
      </c>
      <c r="J1333" s="2" t="s">
        <v>360</v>
      </c>
      <c r="K1333" s="4">
        <v>23666</v>
      </c>
      <c r="L1333" s="2" t="s">
        <v>29</v>
      </c>
      <c r="M1333" s="2" t="s">
        <v>5157</v>
      </c>
      <c r="N1333" s="2" t="s">
        <v>31</v>
      </c>
      <c r="O1333" s="2" t="s">
        <v>35</v>
      </c>
      <c r="P1333" s="2" t="s">
        <v>5158</v>
      </c>
      <c r="Q1333" s="4">
        <v>149.9</v>
      </c>
      <c r="R1333" s="4">
        <v>5</v>
      </c>
      <c r="S1333" s="4">
        <v>0</v>
      </c>
      <c r="T1333" s="4">
        <v>40.472999999999999</v>
      </c>
    </row>
    <row r="1334" spans="1:20" x14ac:dyDescent="0.3">
      <c r="A1334" s="2" t="s">
        <v>11719</v>
      </c>
      <c r="B1334" s="3">
        <v>41831</v>
      </c>
      <c r="C1334" s="3">
        <v>41954</v>
      </c>
      <c r="D1334" s="2" t="s">
        <v>22</v>
      </c>
      <c r="E1334" s="2" t="s">
        <v>1754</v>
      </c>
      <c r="F1334" s="2" t="s">
        <v>1755</v>
      </c>
      <c r="G1334" s="2" t="s">
        <v>25</v>
      </c>
      <c r="H1334" s="2" t="s">
        <v>26</v>
      </c>
      <c r="I1334" s="2" t="s">
        <v>476</v>
      </c>
      <c r="J1334" s="2" t="s">
        <v>477</v>
      </c>
      <c r="K1334" s="4">
        <v>97206</v>
      </c>
      <c r="L1334" s="2" t="s">
        <v>44</v>
      </c>
      <c r="M1334" s="2" t="s">
        <v>460</v>
      </c>
      <c r="N1334" s="2" t="s">
        <v>46</v>
      </c>
      <c r="O1334" s="2" t="s">
        <v>94</v>
      </c>
      <c r="P1334" s="2" t="s">
        <v>461</v>
      </c>
      <c r="Q1334" s="4">
        <v>25.92</v>
      </c>
      <c r="R1334" s="4">
        <v>5</v>
      </c>
      <c r="S1334" s="4">
        <v>0.2</v>
      </c>
      <c r="T1334" s="4">
        <v>9.0719999999999992</v>
      </c>
    </row>
    <row r="1335" spans="1:20" x14ac:dyDescent="0.3">
      <c r="A1335" s="2" t="s">
        <v>11721</v>
      </c>
      <c r="B1335" s="3">
        <v>42222</v>
      </c>
      <c r="C1335" s="3">
        <v>42344</v>
      </c>
      <c r="D1335" s="2" t="s">
        <v>51</v>
      </c>
      <c r="E1335" s="2" t="s">
        <v>1169</v>
      </c>
      <c r="F1335" s="2" t="s">
        <v>1170</v>
      </c>
      <c r="G1335" s="2" t="s">
        <v>41</v>
      </c>
      <c r="H1335" s="2" t="s">
        <v>26</v>
      </c>
      <c r="I1335" s="2" t="s">
        <v>1297</v>
      </c>
      <c r="J1335" s="2" t="s">
        <v>55</v>
      </c>
      <c r="K1335" s="4">
        <v>33710</v>
      </c>
      <c r="L1335" s="2" t="s">
        <v>29</v>
      </c>
      <c r="M1335" s="2" t="s">
        <v>6072</v>
      </c>
      <c r="N1335" s="2" t="s">
        <v>46</v>
      </c>
      <c r="O1335" s="2" t="s">
        <v>94</v>
      </c>
      <c r="P1335" s="2" t="s">
        <v>6073</v>
      </c>
      <c r="Q1335" s="4">
        <v>173.488</v>
      </c>
      <c r="R1335" s="4">
        <v>7</v>
      </c>
      <c r="S1335" s="4">
        <v>0.2</v>
      </c>
      <c r="T1335" s="4">
        <v>54.215000000000003</v>
      </c>
    </row>
    <row r="1336" spans="1:20" x14ac:dyDescent="0.3">
      <c r="A1336" s="2" t="s">
        <v>11728</v>
      </c>
      <c r="B1336" s="3">
        <v>42653</v>
      </c>
      <c r="C1336" s="3">
        <v>42714</v>
      </c>
      <c r="D1336" s="2" t="s">
        <v>209</v>
      </c>
      <c r="E1336" s="2" t="s">
        <v>5686</v>
      </c>
      <c r="F1336" s="2" t="s">
        <v>5687</v>
      </c>
      <c r="G1336" s="2" t="s">
        <v>25</v>
      </c>
      <c r="H1336" s="2" t="s">
        <v>26</v>
      </c>
      <c r="I1336" s="2" t="s">
        <v>3731</v>
      </c>
      <c r="J1336" s="2" t="s">
        <v>110</v>
      </c>
      <c r="K1336" s="4">
        <v>77571</v>
      </c>
      <c r="L1336" s="2" t="s">
        <v>111</v>
      </c>
      <c r="M1336" s="2" t="s">
        <v>6847</v>
      </c>
      <c r="N1336" s="2" t="s">
        <v>31</v>
      </c>
      <c r="O1336" s="2" t="s">
        <v>67</v>
      </c>
      <c r="P1336" s="2" t="s">
        <v>6848</v>
      </c>
      <c r="Q1336" s="4">
        <v>14</v>
      </c>
      <c r="R1336" s="4">
        <v>4</v>
      </c>
      <c r="S1336" s="4">
        <v>0.6</v>
      </c>
      <c r="T1336" s="4">
        <v>-6.3</v>
      </c>
    </row>
    <row r="1337" spans="1:20" x14ac:dyDescent="0.3">
      <c r="A1337" s="2" t="s">
        <v>11730</v>
      </c>
      <c r="B1337" s="3">
        <v>41704</v>
      </c>
      <c r="C1337" s="3">
        <v>41796</v>
      </c>
      <c r="D1337" s="2" t="s">
        <v>209</v>
      </c>
      <c r="E1337" s="2" t="s">
        <v>6991</v>
      </c>
      <c r="F1337" s="2" t="s">
        <v>6992</v>
      </c>
      <c r="G1337" s="2" t="s">
        <v>25</v>
      </c>
      <c r="H1337" s="2" t="s">
        <v>26</v>
      </c>
      <c r="I1337" s="2" t="s">
        <v>405</v>
      </c>
      <c r="J1337" s="2" t="s">
        <v>235</v>
      </c>
      <c r="K1337" s="4">
        <v>62521</v>
      </c>
      <c r="L1337" s="2" t="s">
        <v>111</v>
      </c>
      <c r="M1337" s="2" t="s">
        <v>5142</v>
      </c>
      <c r="N1337" s="2" t="s">
        <v>46</v>
      </c>
      <c r="O1337" s="2" t="s">
        <v>47</v>
      </c>
      <c r="P1337" s="2" t="s">
        <v>5143</v>
      </c>
      <c r="Q1337" s="4">
        <v>15.936</v>
      </c>
      <c r="R1337" s="4">
        <v>4</v>
      </c>
      <c r="S1337" s="4">
        <v>0.2</v>
      </c>
      <c r="T1337" s="4">
        <v>5.1791999999999998</v>
      </c>
    </row>
    <row r="1338" spans="1:20" x14ac:dyDescent="0.3">
      <c r="A1338" s="2" t="s">
        <v>11731</v>
      </c>
      <c r="B1338" s="3">
        <v>42775</v>
      </c>
      <c r="C1338" s="3">
        <v>42834</v>
      </c>
      <c r="D1338" s="2" t="s">
        <v>22</v>
      </c>
      <c r="E1338" s="2" t="s">
        <v>9044</v>
      </c>
      <c r="F1338" s="2" t="s">
        <v>9045</v>
      </c>
      <c r="G1338" s="2" t="s">
        <v>108</v>
      </c>
      <c r="H1338" s="2" t="s">
        <v>26</v>
      </c>
      <c r="I1338" s="2" t="s">
        <v>42</v>
      </c>
      <c r="J1338" s="2" t="s">
        <v>43</v>
      </c>
      <c r="K1338" s="4">
        <v>90008</v>
      </c>
      <c r="L1338" s="2" t="s">
        <v>44</v>
      </c>
      <c r="M1338" s="2" t="s">
        <v>152</v>
      </c>
      <c r="N1338" s="2" t="s">
        <v>46</v>
      </c>
      <c r="O1338" s="2" t="s">
        <v>80</v>
      </c>
      <c r="P1338" s="2" t="s">
        <v>153</v>
      </c>
      <c r="Q1338" s="4">
        <v>43.1</v>
      </c>
      <c r="R1338" s="4">
        <v>5</v>
      </c>
      <c r="S1338" s="4">
        <v>0</v>
      </c>
      <c r="T1338" s="4">
        <v>11.206</v>
      </c>
    </row>
    <row r="1339" spans="1:20" x14ac:dyDescent="0.3">
      <c r="A1339" s="2" t="s">
        <v>11733</v>
      </c>
      <c r="B1339" s="3">
        <v>42405</v>
      </c>
      <c r="C1339" s="3">
        <v>42526</v>
      </c>
      <c r="D1339" s="2" t="s">
        <v>51</v>
      </c>
      <c r="E1339" s="2" t="s">
        <v>5369</v>
      </c>
      <c r="F1339" s="2" t="s">
        <v>5370</v>
      </c>
      <c r="G1339" s="2" t="s">
        <v>41</v>
      </c>
      <c r="H1339" s="2" t="s">
        <v>26</v>
      </c>
      <c r="I1339" s="2" t="s">
        <v>302</v>
      </c>
      <c r="J1339" s="2" t="s">
        <v>303</v>
      </c>
      <c r="K1339" s="4">
        <v>10009</v>
      </c>
      <c r="L1339" s="2" t="s">
        <v>161</v>
      </c>
      <c r="M1339" s="2" t="s">
        <v>2389</v>
      </c>
      <c r="N1339" s="2" t="s">
        <v>31</v>
      </c>
      <c r="O1339" s="2" t="s">
        <v>67</v>
      </c>
      <c r="P1339" s="2" t="s">
        <v>2390</v>
      </c>
      <c r="Q1339" s="4">
        <v>12.56</v>
      </c>
      <c r="R1339" s="4">
        <v>2</v>
      </c>
      <c r="S1339" s="4">
        <v>0</v>
      </c>
      <c r="T1339" s="4">
        <v>4.0191999999999997</v>
      </c>
    </row>
    <row r="1340" spans="1:20" x14ac:dyDescent="0.3">
      <c r="A1340" s="2" t="s">
        <v>11735</v>
      </c>
      <c r="B1340" s="3">
        <v>41801</v>
      </c>
      <c r="C1340" s="3">
        <v>41954</v>
      </c>
      <c r="D1340" s="2" t="s">
        <v>51</v>
      </c>
      <c r="E1340" s="2" t="s">
        <v>6617</v>
      </c>
      <c r="F1340" s="2" t="s">
        <v>6618</v>
      </c>
      <c r="G1340" s="2" t="s">
        <v>25</v>
      </c>
      <c r="H1340" s="2" t="s">
        <v>26</v>
      </c>
      <c r="I1340" s="2" t="s">
        <v>566</v>
      </c>
      <c r="J1340" s="2" t="s">
        <v>1434</v>
      </c>
      <c r="K1340" s="4">
        <v>31907</v>
      </c>
      <c r="L1340" s="2" t="s">
        <v>29</v>
      </c>
      <c r="M1340" s="2" t="s">
        <v>321</v>
      </c>
      <c r="N1340" s="2" t="s">
        <v>46</v>
      </c>
      <c r="O1340" s="2" t="s">
        <v>94</v>
      </c>
      <c r="P1340" s="2" t="s">
        <v>322</v>
      </c>
      <c r="Q1340" s="4">
        <v>43.68</v>
      </c>
      <c r="R1340" s="4">
        <v>6</v>
      </c>
      <c r="S1340" s="4">
        <v>0</v>
      </c>
      <c r="T1340" s="4">
        <v>20.9664</v>
      </c>
    </row>
    <row r="1341" spans="1:20" x14ac:dyDescent="0.3">
      <c r="A1341" s="2" t="s">
        <v>11739</v>
      </c>
      <c r="B1341" s="3">
        <v>41650</v>
      </c>
      <c r="C1341" s="3">
        <v>41709</v>
      </c>
      <c r="D1341" s="2" t="s">
        <v>209</v>
      </c>
      <c r="E1341" s="2" t="s">
        <v>1015</v>
      </c>
      <c r="F1341" s="2" t="s">
        <v>1016</v>
      </c>
      <c r="G1341" s="2" t="s">
        <v>41</v>
      </c>
      <c r="H1341" s="2" t="s">
        <v>26</v>
      </c>
      <c r="I1341" s="2" t="s">
        <v>11740</v>
      </c>
      <c r="J1341" s="2" t="s">
        <v>567</v>
      </c>
      <c r="K1341" s="4">
        <v>45040</v>
      </c>
      <c r="L1341" s="2" t="s">
        <v>161</v>
      </c>
      <c r="M1341" s="2" t="s">
        <v>2609</v>
      </c>
      <c r="N1341" s="2" t="s">
        <v>31</v>
      </c>
      <c r="O1341" s="2" t="s">
        <v>67</v>
      </c>
      <c r="P1341" s="2" t="s">
        <v>2610</v>
      </c>
      <c r="Q1341" s="4">
        <v>68.703999999999994</v>
      </c>
      <c r="R1341" s="4">
        <v>2</v>
      </c>
      <c r="S1341" s="4">
        <v>0.2</v>
      </c>
      <c r="T1341" s="4">
        <v>16.3172</v>
      </c>
    </row>
    <row r="1342" spans="1:20" x14ac:dyDescent="0.3">
      <c r="A1342" s="2" t="s">
        <v>11741</v>
      </c>
      <c r="B1342" s="3">
        <v>42896</v>
      </c>
      <c r="C1342" s="3">
        <v>42896</v>
      </c>
      <c r="D1342" s="2" t="s">
        <v>1455</v>
      </c>
      <c r="E1342" s="2" t="s">
        <v>7405</v>
      </c>
      <c r="F1342" s="2" t="s">
        <v>7406</v>
      </c>
      <c r="G1342" s="2" t="s">
        <v>25</v>
      </c>
      <c r="H1342" s="2" t="s">
        <v>26</v>
      </c>
      <c r="I1342" s="2" t="s">
        <v>344</v>
      </c>
      <c r="J1342" s="2" t="s">
        <v>235</v>
      </c>
      <c r="K1342" s="4">
        <v>60623</v>
      </c>
      <c r="L1342" s="2" t="s">
        <v>111</v>
      </c>
      <c r="M1342" s="2" t="s">
        <v>1146</v>
      </c>
      <c r="N1342" s="2" t="s">
        <v>46</v>
      </c>
      <c r="O1342" s="2" t="s">
        <v>60</v>
      </c>
      <c r="P1342" s="2" t="s">
        <v>1147</v>
      </c>
      <c r="Q1342" s="4">
        <v>290.33600000000001</v>
      </c>
      <c r="R1342" s="4">
        <v>2</v>
      </c>
      <c r="S1342" s="4">
        <v>0.2</v>
      </c>
      <c r="T1342" s="4">
        <v>32.662799999999997</v>
      </c>
    </row>
    <row r="1343" spans="1:20" x14ac:dyDescent="0.3">
      <c r="A1343" s="2" t="s">
        <v>11750</v>
      </c>
      <c r="B1343" s="3">
        <v>41702</v>
      </c>
      <c r="C1343" s="3">
        <v>41855</v>
      </c>
      <c r="D1343" s="2" t="s">
        <v>51</v>
      </c>
      <c r="E1343" s="2" t="s">
        <v>7736</v>
      </c>
      <c r="F1343" s="2" t="s">
        <v>7737</v>
      </c>
      <c r="G1343" s="2" t="s">
        <v>41</v>
      </c>
      <c r="H1343" s="2" t="s">
        <v>26</v>
      </c>
      <c r="I1343" s="2" t="s">
        <v>42</v>
      </c>
      <c r="J1343" s="2" t="s">
        <v>43</v>
      </c>
      <c r="K1343" s="4">
        <v>90008</v>
      </c>
      <c r="L1343" s="2" t="s">
        <v>44</v>
      </c>
      <c r="M1343" s="2" t="s">
        <v>1795</v>
      </c>
      <c r="N1343" s="2" t="s">
        <v>46</v>
      </c>
      <c r="O1343" s="2" t="s">
        <v>192</v>
      </c>
      <c r="P1343" s="2" t="s">
        <v>758</v>
      </c>
      <c r="Q1343" s="4">
        <v>11.16</v>
      </c>
      <c r="R1343" s="4">
        <v>2</v>
      </c>
      <c r="S1343" s="4">
        <v>0</v>
      </c>
      <c r="T1343" s="4">
        <v>5.58</v>
      </c>
    </row>
    <row r="1344" spans="1:20" x14ac:dyDescent="0.3">
      <c r="A1344" s="2" t="s">
        <v>11753</v>
      </c>
      <c r="B1344" s="3">
        <v>42224</v>
      </c>
      <c r="C1344" s="3">
        <v>42346</v>
      </c>
      <c r="D1344" s="2" t="s">
        <v>51</v>
      </c>
      <c r="E1344" s="2" t="s">
        <v>3390</v>
      </c>
      <c r="F1344" s="2" t="s">
        <v>3391</v>
      </c>
      <c r="G1344" s="2" t="s">
        <v>25</v>
      </c>
      <c r="H1344" s="2" t="s">
        <v>26</v>
      </c>
      <c r="I1344" s="2" t="s">
        <v>9337</v>
      </c>
      <c r="J1344" s="2" t="s">
        <v>303</v>
      </c>
      <c r="K1344" s="4">
        <v>13501</v>
      </c>
      <c r="L1344" s="2" t="s">
        <v>161</v>
      </c>
      <c r="M1344" s="2" t="s">
        <v>4978</v>
      </c>
      <c r="N1344" s="2" t="s">
        <v>73</v>
      </c>
      <c r="O1344" s="2" t="s">
        <v>178</v>
      </c>
      <c r="P1344" s="2" t="s">
        <v>4979</v>
      </c>
      <c r="Q1344" s="4">
        <v>79.989999999999995</v>
      </c>
      <c r="R1344" s="4">
        <v>1</v>
      </c>
      <c r="S1344" s="4">
        <v>0</v>
      </c>
      <c r="T1344" s="4">
        <v>28.796399999999998</v>
      </c>
    </row>
    <row r="1345" spans="1:20" x14ac:dyDescent="0.3">
      <c r="A1345" s="2" t="s">
        <v>11758</v>
      </c>
      <c r="B1345" s="3">
        <v>42527</v>
      </c>
      <c r="C1345" s="3">
        <v>42649</v>
      </c>
      <c r="D1345" s="2" t="s">
        <v>51</v>
      </c>
      <c r="E1345" s="2" t="s">
        <v>4127</v>
      </c>
      <c r="F1345" s="2" t="s">
        <v>4128</v>
      </c>
      <c r="G1345" s="2" t="s">
        <v>25</v>
      </c>
      <c r="H1345" s="2" t="s">
        <v>26</v>
      </c>
      <c r="I1345" s="2" t="s">
        <v>846</v>
      </c>
      <c r="J1345" s="2" t="s">
        <v>567</v>
      </c>
      <c r="K1345" s="4">
        <v>45014</v>
      </c>
      <c r="L1345" s="2" t="s">
        <v>161</v>
      </c>
      <c r="M1345" s="2" t="s">
        <v>2752</v>
      </c>
      <c r="N1345" s="2" t="s">
        <v>31</v>
      </c>
      <c r="O1345" s="2" t="s">
        <v>67</v>
      </c>
      <c r="P1345" s="2" t="s">
        <v>2753</v>
      </c>
      <c r="Q1345" s="4">
        <v>466.32</v>
      </c>
      <c r="R1345" s="4">
        <v>3</v>
      </c>
      <c r="S1345" s="4">
        <v>0.2</v>
      </c>
      <c r="T1345" s="4">
        <v>34.973999999999997</v>
      </c>
    </row>
    <row r="1346" spans="1:20" x14ac:dyDescent="0.3">
      <c r="A1346" s="2" t="s">
        <v>11763</v>
      </c>
      <c r="B1346" s="3">
        <v>41763</v>
      </c>
      <c r="C1346" s="3">
        <v>41886</v>
      </c>
      <c r="D1346" s="2" t="s">
        <v>51</v>
      </c>
      <c r="E1346" s="2" t="s">
        <v>5086</v>
      </c>
      <c r="F1346" s="2" t="s">
        <v>5087</v>
      </c>
      <c r="G1346" s="2" t="s">
        <v>41</v>
      </c>
      <c r="H1346" s="2" t="s">
        <v>26</v>
      </c>
      <c r="I1346" s="2" t="s">
        <v>1651</v>
      </c>
      <c r="J1346" s="2" t="s">
        <v>28</v>
      </c>
      <c r="K1346" s="4">
        <v>40475</v>
      </c>
      <c r="L1346" s="2" t="s">
        <v>29</v>
      </c>
      <c r="M1346" s="2" t="s">
        <v>471</v>
      </c>
      <c r="N1346" s="2" t="s">
        <v>46</v>
      </c>
      <c r="O1346" s="2" t="s">
        <v>77</v>
      </c>
      <c r="P1346" s="2" t="s">
        <v>472</v>
      </c>
      <c r="Q1346" s="4">
        <v>115.36</v>
      </c>
      <c r="R1346" s="4">
        <v>7</v>
      </c>
      <c r="S1346" s="4">
        <v>0</v>
      </c>
      <c r="T1346" s="4">
        <v>56.526400000000002</v>
      </c>
    </row>
    <row r="1347" spans="1:20" x14ac:dyDescent="0.3">
      <c r="A1347" s="2" t="s">
        <v>11764</v>
      </c>
      <c r="B1347" s="3">
        <v>42287</v>
      </c>
      <c r="C1347" s="3">
        <v>42348</v>
      </c>
      <c r="D1347" s="2" t="s">
        <v>209</v>
      </c>
      <c r="E1347" s="2" t="s">
        <v>4467</v>
      </c>
      <c r="F1347" s="2" t="s">
        <v>4468</v>
      </c>
      <c r="G1347" s="2" t="s">
        <v>41</v>
      </c>
      <c r="H1347" s="2" t="s">
        <v>26</v>
      </c>
      <c r="I1347" s="2" t="s">
        <v>9125</v>
      </c>
      <c r="J1347" s="2" t="s">
        <v>43</v>
      </c>
      <c r="K1347" s="4">
        <v>93101</v>
      </c>
      <c r="L1347" s="2" t="s">
        <v>44</v>
      </c>
      <c r="M1347" s="2" t="s">
        <v>6049</v>
      </c>
      <c r="N1347" s="2" t="s">
        <v>31</v>
      </c>
      <c r="O1347" s="2" t="s">
        <v>35</v>
      </c>
      <c r="P1347" s="2" t="s">
        <v>6050</v>
      </c>
      <c r="Q1347" s="4">
        <v>362.13600000000002</v>
      </c>
      <c r="R1347" s="4">
        <v>3</v>
      </c>
      <c r="S1347" s="4">
        <v>0.2</v>
      </c>
      <c r="T1347" s="4">
        <v>-54.320399999999999</v>
      </c>
    </row>
    <row r="1348" spans="1:20" x14ac:dyDescent="0.3">
      <c r="A1348" s="2" t="s">
        <v>11769</v>
      </c>
      <c r="B1348" s="3">
        <v>42891</v>
      </c>
      <c r="C1348" s="3">
        <v>43013</v>
      </c>
      <c r="D1348" s="2" t="s">
        <v>51</v>
      </c>
      <c r="E1348" s="2" t="s">
        <v>2162</v>
      </c>
      <c r="F1348" s="2" t="s">
        <v>2163</v>
      </c>
      <c r="G1348" s="2" t="s">
        <v>25</v>
      </c>
      <c r="H1348" s="2" t="s">
        <v>26</v>
      </c>
      <c r="I1348" s="2" t="s">
        <v>344</v>
      </c>
      <c r="J1348" s="2" t="s">
        <v>235</v>
      </c>
      <c r="K1348" s="4">
        <v>60653</v>
      </c>
      <c r="L1348" s="2" t="s">
        <v>111</v>
      </c>
      <c r="M1348" s="2" t="s">
        <v>3870</v>
      </c>
      <c r="N1348" s="2" t="s">
        <v>73</v>
      </c>
      <c r="O1348" s="2" t="s">
        <v>178</v>
      </c>
      <c r="P1348" s="2" t="s">
        <v>3871</v>
      </c>
      <c r="Q1348" s="4">
        <v>191.96799999999999</v>
      </c>
      <c r="R1348" s="4">
        <v>4</v>
      </c>
      <c r="S1348" s="4">
        <v>0.2</v>
      </c>
      <c r="T1348" s="4">
        <v>28.795200000000001</v>
      </c>
    </row>
    <row r="1349" spans="1:20" x14ac:dyDescent="0.3">
      <c r="A1349" s="2" t="s">
        <v>11771</v>
      </c>
      <c r="B1349" s="3">
        <v>42469</v>
      </c>
      <c r="C1349" s="3">
        <v>42469</v>
      </c>
      <c r="D1349" s="2" t="s">
        <v>1455</v>
      </c>
      <c r="E1349" s="2" t="s">
        <v>9948</v>
      </c>
      <c r="F1349" s="2" t="s">
        <v>9949</v>
      </c>
      <c r="G1349" s="2" t="s">
        <v>25</v>
      </c>
      <c r="H1349" s="2" t="s">
        <v>26</v>
      </c>
      <c r="I1349" s="2" t="s">
        <v>137</v>
      </c>
      <c r="J1349" s="2" t="s">
        <v>43</v>
      </c>
      <c r="K1349" s="4">
        <v>94122</v>
      </c>
      <c r="L1349" s="2" t="s">
        <v>44</v>
      </c>
      <c r="M1349" s="2" t="s">
        <v>393</v>
      </c>
      <c r="N1349" s="2" t="s">
        <v>31</v>
      </c>
      <c r="O1349" s="2" t="s">
        <v>67</v>
      </c>
      <c r="P1349" s="2" t="s">
        <v>394</v>
      </c>
      <c r="Q1349" s="4">
        <v>24.27</v>
      </c>
      <c r="R1349" s="4">
        <v>3</v>
      </c>
      <c r="S1349" s="4">
        <v>0</v>
      </c>
      <c r="T1349" s="4">
        <v>8.7371999999999996</v>
      </c>
    </row>
    <row r="1350" spans="1:20" x14ac:dyDescent="0.3">
      <c r="A1350" s="2" t="s">
        <v>11774</v>
      </c>
      <c r="B1350" s="3">
        <v>42555</v>
      </c>
      <c r="C1350" s="3">
        <v>42708</v>
      </c>
      <c r="D1350" s="2" t="s">
        <v>51</v>
      </c>
      <c r="E1350" s="2" t="s">
        <v>2270</v>
      </c>
      <c r="F1350" s="2" t="s">
        <v>2271</v>
      </c>
      <c r="G1350" s="2" t="s">
        <v>25</v>
      </c>
      <c r="H1350" s="2" t="s">
        <v>26</v>
      </c>
      <c r="I1350" s="2" t="s">
        <v>159</v>
      </c>
      <c r="J1350" s="2" t="s">
        <v>160</v>
      </c>
      <c r="K1350" s="4">
        <v>19120</v>
      </c>
      <c r="L1350" s="2" t="s">
        <v>161</v>
      </c>
      <c r="M1350" s="2" t="s">
        <v>10009</v>
      </c>
      <c r="N1350" s="2" t="s">
        <v>46</v>
      </c>
      <c r="O1350" s="2" t="s">
        <v>80</v>
      </c>
      <c r="P1350" s="2" t="s">
        <v>10010</v>
      </c>
      <c r="Q1350" s="4">
        <v>33.527999999999999</v>
      </c>
      <c r="R1350" s="4">
        <v>3</v>
      </c>
      <c r="S1350" s="4">
        <v>0.2</v>
      </c>
      <c r="T1350" s="4">
        <v>2.5146000000000002</v>
      </c>
    </row>
    <row r="1351" spans="1:20" x14ac:dyDescent="0.3">
      <c r="A1351" s="2" t="s">
        <v>11778</v>
      </c>
      <c r="B1351" s="3">
        <v>42435</v>
      </c>
      <c r="C1351" s="3">
        <v>42527</v>
      </c>
      <c r="D1351" s="2" t="s">
        <v>22</v>
      </c>
      <c r="E1351" s="2" t="s">
        <v>2720</v>
      </c>
      <c r="F1351" s="2" t="s">
        <v>2721</v>
      </c>
      <c r="G1351" s="2" t="s">
        <v>41</v>
      </c>
      <c r="H1351" s="2" t="s">
        <v>26</v>
      </c>
      <c r="I1351" s="2" t="s">
        <v>42</v>
      </c>
      <c r="J1351" s="2" t="s">
        <v>43</v>
      </c>
      <c r="K1351" s="4">
        <v>90049</v>
      </c>
      <c r="L1351" s="2" t="s">
        <v>44</v>
      </c>
      <c r="M1351" s="2" t="s">
        <v>4301</v>
      </c>
      <c r="N1351" s="2" t="s">
        <v>31</v>
      </c>
      <c r="O1351" s="2" t="s">
        <v>57</v>
      </c>
      <c r="P1351" s="2" t="s">
        <v>4302</v>
      </c>
      <c r="Q1351" s="4">
        <v>71.087999999999994</v>
      </c>
      <c r="R1351" s="4">
        <v>2</v>
      </c>
      <c r="S1351" s="4">
        <v>0.2</v>
      </c>
      <c r="T1351" s="4">
        <v>-1.7771999999999999</v>
      </c>
    </row>
    <row r="1352" spans="1:20" x14ac:dyDescent="0.3">
      <c r="A1352" s="2" t="s">
        <v>11783</v>
      </c>
      <c r="B1352" s="3">
        <v>41673</v>
      </c>
      <c r="C1352" s="3">
        <v>41793</v>
      </c>
      <c r="D1352" s="2" t="s">
        <v>51</v>
      </c>
      <c r="E1352" s="2" t="s">
        <v>4434</v>
      </c>
      <c r="F1352" s="2" t="s">
        <v>4435</v>
      </c>
      <c r="G1352" s="2" t="s">
        <v>41</v>
      </c>
      <c r="H1352" s="2" t="s">
        <v>26</v>
      </c>
      <c r="I1352" s="2" t="s">
        <v>159</v>
      </c>
      <c r="J1352" s="2" t="s">
        <v>160</v>
      </c>
      <c r="K1352" s="4">
        <v>19120</v>
      </c>
      <c r="L1352" s="2" t="s">
        <v>161</v>
      </c>
      <c r="M1352" s="2" t="s">
        <v>6809</v>
      </c>
      <c r="N1352" s="2" t="s">
        <v>46</v>
      </c>
      <c r="O1352" s="2" t="s">
        <v>94</v>
      </c>
      <c r="P1352" s="2" t="s">
        <v>6810</v>
      </c>
      <c r="Q1352" s="4">
        <v>3.4239999999999999</v>
      </c>
      <c r="R1352" s="4">
        <v>1</v>
      </c>
      <c r="S1352" s="4">
        <v>0.2</v>
      </c>
      <c r="T1352" s="4">
        <v>1.07</v>
      </c>
    </row>
    <row r="1353" spans="1:20" x14ac:dyDescent="0.3">
      <c r="A1353" s="2" t="s">
        <v>11784</v>
      </c>
      <c r="B1353" s="3">
        <v>42741</v>
      </c>
      <c r="C1353" s="3">
        <v>42800</v>
      </c>
      <c r="D1353" s="2" t="s">
        <v>22</v>
      </c>
      <c r="E1353" s="2" t="s">
        <v>2841</v>
      </c>
      <c r="F1353" s="2" t="s">
        <v>2842</v>
      </c>
      <c r="G1353" s="2" t="s">
        <v>41</v>
      </c>
      <c r="H1353" s="2" t="s">
        <v>26</v>
      </c>
      <c r="I1353" s="2" t="s">
        <v>4930</v>
      </c>
      <c r="J1353" s="2" t="s">
        <v>289</v>
      </c>
      <c r="K1353" s="4">
        <v>46203</v>
      </c>
      <c r="L1353" s="2" t="s">
        <v>111</v>
      </c>
      <c r="M1353" s="2" t="s">
        <v>2757</v>
      </c>
      <c r="N1353" s="2" t="s">
        <v>31</v>
      </c>
      <c r="O1353" s="2" t="s">
        <v>35</v>
      </c>
      <c r="P1353" s="2" t="s">
        <v>2758</v>
      </c>
      <c r="Q1353" s="4">
        <v>1925.88</v>
      </c>
      <c r="R1353" s="4">
        <v>6</v>
      </c>
      <c r="S1353" s="4">
        <v>0</v>
      </c>
      <c r="T1353" s="4">
        <v>539.24639999999999</v>
      </c>
    </row>
    <row r="1354" spans="1:20" x14ac:dyDescent="0.3">
      <c r="A1354" s="2" t="s">
        <v>11787</v>
      </c>
      <c r="B1354" s="3">
        <v>42896</v>
      </c>
      <c r="C1354" s="3">
        <v>43049</v>
      </c>
      <c r="D1354" s="2" t="s">
        <v>51</v>
      </c>
      <c r="E1354" s="2" t="s">
        <v>2134</v>
      </c>
      <c r="F1354" s="2" t="s">
        <v>2135</v>
      </c>
      <c r="G1354" s="2" t="s">
        <v>25</v>
      </c>
      <c r="H1354" s="2" t="s">
        <v>26</v>
      </c>
      <c r="I1354" s="2" t="s">
        <v>8836</v>
      </c>
      <c r="J1354" s="2" t="s">
        <v>351</v>
      </c>
      <c r="K1354" s="4">
        <v>85224</v>
      </c>
      <c r="L1354" s="2" t="s">
        <v>44</v>
      </c>
      <c r="M1354" s="2" t="s">
        <v>8292</v>
      </c>
      <c r="N1354" s="2" t="s">
        <v>46</v>
      </c>
      <c r="O1354" s="2" t="s">
        <v>70</v>
      </c>
      <c r="P1354" s="2" t="s">
        <v>8293</v>
      </c>
      <c r="Q1354" s="4">
        <v>9.3439999999999994</v>
      </c>
      <c r="R1354" s="4">
        <v>2</v>
      </c>
      <c r="S1354" s="4">
        <v>0.2</v>
      </c>
      <c r="T1354" s="4">
        <v>1.8688</v>
      </c>
    </row>
    <row r="1355" spans="1:20" x14ac:dyDescent="0.3">
      <c r="A1355" s="2" t="s">
        <v>11791</v>
      </c>
      <c r="B1355" s="3">
        <v>42502</v>
      </c>
      <c r="C1355" s="3">
        <v>42655</v>
      </c>
      <c r="D1355" s="2" t="s">
        <v>22</v>
      </c>
      <c r="E1355" s="2" t="s">
        <v>10739</v>
      </c>
      <c r="F1355" s="2" t="s">
        <v>10740</v>
      </c>
      <c r="G1355" s="2" t="s">
        <v>41</v>
      </c>
      <c r="H1355" s="2" t="s">
        <v>26</v>
      </c>
      <c r="I1355" s="2" t="s">
        <v>687</v>
      </c>
      <c r="J1355" s="2" t="s">
        <v>278</v>
      </c>
      <c r="K1355" s="4">
        <v>19711</v>
      </c>
      <c r="L1355" s="2" t="s">
        <v>161</v>
      </c>
      <c r="M1355" s="2" t="s">
        <v>1251</v>
      </c>
      <c r="N1355" s="2" t="s">
        <v>31</v>
      </c>
      <c r="O1355" s="2" t="s">
        <v>67</v>
      </c>
      <c r="P1355" s="2" t="s">
        <v>1252</v>
      </c>
      <c r="Q1355" s="4">
        <v>13.4</v>
      </c>
      <c r="R1355" s="4">
        <v>1</v>
      </c>
      <c r="S1355" s="4">
        <v>0</v>
      </c>
      <c r="T1355" s="4">
        <v>6.4320000000000004</v>
      </c>
    </row>
    <row r="1356" spans="1:20" x14ac:dyDescent="0.3">
      <c r="A1356" s="2" t="s">
        <v>11795</v>
      </c>
      <c r="B1356" s="3">
        <v>42533</v>
      </c>
      <c r="C1356" s="3">
        <v>42655</v>
      </c>
      <c r="D1356" s="2" t="s">
        <v>51</v>
      </c>
      <c r="E1356" s="2" t="s">
        <v>3785</v>
      </c>
      <c r="F1356" s="2" t="s">
        <v>3786</v>
      </c>
      <c r="G1356" s="2" t="s">
        <v>108</v>
      </c>
      <c r="H1356" s="2" t="s">
        <v>26</v>
      </c>
      <c r="I1356" s="2" t="s">
        <v>42</v>
      </c>
      <c r="J1356" s="2" t="s">
        <v>43</v>
      </c>
      <c r="K1356" s="4">
        <v>90032</v>
      </c>
      <c r="L1356" s="2" t="s">
        <v>44</v>
      </c>
      <c r="M1356" s="2" t="s">
        <v>9731</v>
      </c>
      <c r="N1356" s="2" t="s">
        <v>73</v>
      </c>
      <c r="O1356" s="2" t="s">
        <v>74</v>
      </c>
      <c r="P1356" s="2" t="s">
        <v>9732</v>
      </c>
      <c r="Q1356" s="4">
        <v>271.95999999999998</v>
      </c>
      <c r="R1356" s="4">
        <v>5</v>
      </c>
      <c r="S1356" s="4">
        <v>0.2</v>
      </c>
      <c r="T1356" s="4">
        <v>27.196000000000002</v>
      </c>
    </row>
    <row r="1357" spans="1:20" x14ac:dyDescent="0.3">
      <c r="A1357" s="2" t="s">
        <v>11796</v>
      </c>
      <c r="B1357" s="3">
        <v>42164</v>
      </c>
      <c r="C1357" s="3">
        <v>42256</v>
      </c>
      <c r="D1357" s="2" t="s">
        <v>22</v>
      </c>
      <c r="E1357" s="2" t="s">
        <v>4902</v>
      </c>
      <c r="F1357" s="2" t="s">
        <v>4903</v>
      </c>
      <c r="G1357" s="2" t="s">
        <v>25</v>
      </c>
      <c r="H1357" s="2" t="s">
        <v>26</v>
      </c>
      <c r="I1357" s="2" t="s">
        <v>4817</v>
      </c>
      <c r="J1357" s="2" t="s">
        <v>835</v>
      </c>
      <c r="K1357" s="4">
        <v>70506</v>
      </c>
      <c r="L1357" s="2" t="s">
        <v>29</v>
      </c>
      <c r="M1357" s="2" t="s">
        <v>4318</v>
      </c>
      <c r="N1357" s="2" t="s">
        <v>31</v>
      </c>
      <c r="O1357" s="2" t="s">
        <v>57</v>
      </c>
      <c r="P1357" s="2" t="s">
        <v>3715</v>
      </c>
      <c r="Q1357" s="4">
        <v>85.98</v>
      </c>
      <c r="R1357" s="4">
        <v>1</v>
      </c>
      <c r="S1357" s="4">
        <v>0</v>
      </c>
      <c r="T1357" s="4">
        <v>22.354800000000001</v>
      </c>
    </row>
    <row r="1358" spans="1:20" x14ac:dyDescent="0.3">
      <c r="A1358" s="2" t="s">
        <v>11797</v>
      </c>
      <c r="B1358" s="3">
        <v>42802</v>
      </c>
      <c r="C1358" s="3">
        <v>42894</v>
      </c>
      <c r="D1358" s="2" t="s">
        <v>209</v>
      </c>
      <c r="E1358" s="2" t="s">
        <v>312</v>
      </c>
      <c r="F1358" s="2" t="s">
        <v>313</v>
      </c>
      <c r="G1358" s="2" t="s">
        <v>25</v>
      </c>
      <c r="H1358" s="2" t="s">
        <v>26</v>
      </c>
      <c r="I1358" s="2" t="s">
        <v>846</v>
      </c>
      <c r="J1358" s="2" t="s">
        <v>567</v>
      </c>
      <c r="K1358" s="4">
        <v>45014</v>
      </c>
      <c r="L1358" s="2" t="s">
        <v>161</v>
      </c>
      <c r="M1358" s="2" t="s">
        <v>2729</v>
      </c>
      <c r="N1358" s="2" t="s">
        <v>46</v>
      </c>
      <c r="O1358" s="2" t="s">
        <v>47</v>
      </c>
      <c r="P1358" s="2" t="s">
        <v>2730</v>
      </c>
      <c r="Q1358" s="4">
        <v>16.52</v>
      </c>
      <c r="R1358" s="4">
        <v>5</v>
      </c>
      <c r="S1358" s="4">
        <v>0.2</v>
      </c>
      <c r="T1358" s="4">
        <v>5.3689999999999998</v>
      </c>
    </row>
    <row r="1359" spans="1:20" x14ac:dyDescent="0.3">
      <c r="A1359" s="2" t="s">
        <v>11804</v>
      </c>
      <c r="B1359" s="3">
        <v>42830</v>
      </c>
      <c r="C1359" s="3">
        <v>42983</v>
      </c>
      <c r="D1359" s="2" t="s">
        <v>22</v>
      </c>
      <c r="E1359" s="2" t="s">
        <v>3996</v>
      </c>
      <c r="F1359" s="2" t="s">
        <v>3997</v>
      </c>
      <c r="G1359" s="2" t="s">
        <v>25</v>
      </c>
      <c r="H1359" s="2" t="s">
        <v>26</v>
      </c>
      <c r="I1359" s="2" t="s">
        <v>4489</v>
      </c>
      <c r="J1359" s="2" t="s">
        <v>43</v>
      </c>
      <c r="K1359" s="4">
        <v>92683</v>
      </c>
      <c r="L1359" s="2" t="s">
        <v>44</v>
      </c>
      <c r="M1359" s="2" t="s">
        <v>806</v>
      </c>
      <c r="N1359" s="2" t="s">
        <v>46</v>
      </c>
      <c r="O1359" s="2" t="s">
        <v>80</v>
      </c>
      <c r="P1359" s="2" t="s">
        <v>807</v>
      </c>
      <c r="Q1359" s="4">
        <v>243.16</v>
      </c>
      <c r="R1359" s="4">
        <v>2</v>
      </c>
      <c r="S1359" s="4">
        <v>0</v>
      </c>
      <c r="T1359" s="4">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57ECE-C9F7-48DA-8859-AA1D4C8F81F2}">
  <dimension ref="A2:O20"/>
  <sheetViews>
    <sheetView workbookViewId="0">
      <selection activeCell="E14" sqref="E14"/>
    </sheetView>
  </sheetViews>
  <sheetFormatPr defaultColWidth="8.77734375" defaultRowHeight="14.4" x14ac:dyDescent="0.3"/>
  <cols>
    <col min="1" max="1" width="15.33203125" style="8" bestFit="1" customWidth="1"/>
    <col min="2" max="2" width="11.6640625" style="8" bestFit="1" customWidth="1"/>
    <col min="3" max="3" width="8.77734375" style="8"/>
    <col min="4" max="4" width="15.77734375" style="8" bestFit="1" customWidth="1"/>
    <col min="5" max="5" width="11.6640625" style="8" bestFit="1" customWidth="1"/>
    <col min="6" max="6" width="11.21875" style="8" bestFit="1" customWidth="1"/>
    <col min="7" max="7" width="13.109375" style="8" bestFit="1" customWidth="1"/>
    <col min="8" max="8" width="12.109375" style="8" bestFit="1" customWidth="1"/>
    <col min="9" max="9" width="11.77734375" style="8" bestFit="1" customWidth="1"/>
    <col min="10" max="10" width="12.5546875" style="8" bestFit="1" customWidth="1"/>
    <col min="11" max="11" width="15.5546875" style="8" bestFit="1" customWidth="1"/>
    <col min="12" max="14" width="8.5546875" style="8" bestFit="1" customWidth="1"/>
    <col min="15" max="15" width="10.77734375" style="8" bestFit="1" customWidth="1"/>
    <col min="16" max="17" width="9.77734375" style="8" bestFit="1" customWidth="1"/>
    <col min="18" max="20" width="8.77734375" style="8" bestFit="1" customWidth="1"/>
    <col min="21" max="21" width="9.77734375" style="8" bestFit="1" customWidth="1"/>
    <col min="22" max="27" width="8.77734375" style="8" bestFit="1" customWidth="1"/>
    <col min="28" max="30" width="9.77734375" style="8" bestFit="1" customWidth="1"/>
    <col min="31" max="36" width="8.77734375" style="8" bestFit="1" customWidth="1"/>
    <col min="37" max="39" width="9.77734375" style="8" bestFit="1" customWidth="1"/>
    <col min="40" max="47" width="8.77734375" style="8" bestFit="1" customWidth="1"/>
    <col min="48" max="50" width="9.77734375" style="8" bestFit="1" customWidth="1"/>
    <col min="51" max="58" width="8.77734375" style="8" bestFit="1" customWidth="1"/>
    <col min="59" max="61" width="9.77734375" style="8" bestFit="1" customWidth="1"/>
    <col min="62" max="69" width="8.77734375" style="8" bestFit="1" customWidth="1"/>
    <col min="70" max="72" width="9.77734375" style="8" bestFit="1" customWidth="1"/>
    <col min="73" max="80" width="8.77734375" style="8" bestFit="1" customWidth="1"/>
    <col min="81" max="83" width="9.77734375" style="8" bestFit="1" customWidth="1"/>
    <col min="84" max="89" width="8.77734375" style="8" bestFit="1" customWidth="1"/>
    <col min="90" max="91" width="9.77734375" style="8" bestFit="1" customWidth="1"/>
    <col min="92" max="100" width="8.77734375" style="8" bestFit="1" customWidth="1"/>
    <col min="101" max="103" width="9.77734375" style="8" bestFit="1" customWidth="1"/>
    <col min="104" max="105" width="8.77734375" style="8" bestFit="1" customWidth="1"/>
    <col min="106" max="107" width="9.77734375" style="8" bestFit="1" customWidth="1"/>
    <col min="108" max="109" width="8.77734375" style="8" bestFit="1" customWidth="1"/>
    <col min="110" max="111" width="9.77734375" style="8" bestFit="1" customWidth="1"/>
    <col min="112" max="118" width="8.77734375" style="8" bestFit="1" customWidth="1"/>
    <col min="119" max="120" width="9.77734375" style="8" bestFit="1" customWidth="1"/>
    <col min="121" max="127" width="8.77734375" style="8" bestFit="1" customWidth="1"/>
    <col min="128" max="130" width="9.77734375" style="8" bestFit="1" customWidth="1"/>
    <col min="131" max="135" width="8.77734375" style="8" bestFit="1" customWidth="1"/>
    <col min="136" max="138" width="9.77734375" style="8" bestFit="1" customWidth="1"/>
    <col min="139" max="144" width="8.77734375" style="8" bestFit="1" customWidth="1"/>
    <col min="145" max="147" width="9.77734375" style="8" bestFit="1" customWidth="1"/>
    <col min="148" max="155" width="8.77734375" style="8" bestFit="1" customWidth="1"/>
    <col min="156" max="158" width="9.77734375" style="8" bestFit="1" customWidth="1"/>
    <col min="159" max="166" width="8.77734375" style="8" bestFit="1" customWidth="1"/>
    <col min="167" max="169" width="9.77734375" style="8" bestFit="1" customWidth="1"/>
    <col min="170" max="177" width="8.77734375" style="8" bestFit="1" customWidth="1"/>
    <col min="178" max="179" width="9.77734375" style="8" bestFit="1" customWidth="1"/>
    <col min="180" max="187" width="8.77734375" style="8" bestFit="1" customWidth="1"/>
    <col min="188" max="190" width="9.77734375" style="8" bestFit="1" customWidth="1"/>
    <col min="191" max="197" width="8.77734375" style="8" bestFit="1" customWidth="1"/>
    <col min="198" max="200" width="9.77734375" style="8" bestFit="1" customWidth="1"/>
    <col min="201" max="202" width="8.77734375" style="8" bestFit="1" customWidth="1"/>
    <col min="203" max="204" width="9.77734375" style="8" bestFit="1" customWidth="1"/>
    <col min="205" max="207" width="8.77734375" style="8" bestFit="1" customWidth="1"/>
    <col min="208" max="208" width="9.77734375" style="8" bestFit="1" customWidth="1"/>
    <col min="209" max="214" width="8.77734375" style="8" bestFit="1" customWidth="1"/>
    <col min="215" max="216" width="9.77734375" style="8" bestFit="1" customWidth="1"/>
    <col min="217" max="222" width="8.77734375" style="8" bestFit="1" customWidth="1"/>
    <col min="223" max="225" width="9.77734375" style="8" bestFit="1" customWidth="1"/>
    <col min="226" max="233" width="8.77734375" style="8" bestFit="1" customWidth="1"/>
    <col min="234" max="236" width="9.77734375" style="8" bestFit="1" customWidth="1"/>
    <col min="237" max="243" width="8.77734375" style="8" bestFit="1" customWidth="1"/>
    <col min="244" max="246" width="9.77734375" style="8" bestFit="1" customWidth="1"/>
    <col min="247" max="254" width="8.77734375" style="8" bestFit="1" customWidth="1"/>
    <col min="255" max="257" width="9.77734375" style="8" bestFit="1" customWidth="1"/>
    <col min="258" max="265" width="8.77734375" style="8" bestFit="1" customWidth="1"/>
    <col min="266" max="268" width="9.77734375" style="8" bestFit="1" customWidth="1"/>
    <col min="269" max="275" width="8.77734375" style="8" bestFit="1" customWidth="1"/>
    <col min="276" max="278" width="9.77734375" style="8" bestFit="1" customWidth="1"/>
    <col min="279" max="286" width="8.77734375" style="8" bestFit="1" customWidth="1"/>
    <col min="287" max="289" width="9.77734375" style="8" bestFit="1" customWidth="1"/>
    <col min="290" max="298" width="8.77734375" style="8" bestFit="1" customWidth="1"/>
    <col min="299" max="301" width="9.77734375" style="8" bestFit="1" customWidth="1"/>
    <col min="302" max="309" width="8.77734375" style="8" bestFit="1" customWidth="1"/>
    <col min="310" max="312" width="9.77734375" style="8" bestFit="1" customWidth="1"/>
    <col min="313" max="317" width="8.77734375" style="8" bestFit="1" customWidth="1"/>
    <col min="318" max="319" width="9.77734375" style="8" bestFit="1" customWidth="1"/>
    <col min="320" max="323" width="8.77734375" style="8" bestFit="1" customWidth="1"/>
    <col min="324" max="326" width="9.77734375" style="8" bestFit="1" customWidth="1"/>
    <col min="327" max="332" width="8.77734375" style="8" bestFit="1" customWidth="1"/>
    <col min="333" max="335" width="9.77734375" style="8" bestFit="1" customWidth="1"/>
    <col min="336" max="344" width="8.77734375" style="8" bestFit="1" customWidth="1"/>
    <col min="345" max="347" width="9.77734375" style="8" bestFit="1" customWidth="1"/>
    <col min="348" max="355" width="8.77734375" style="8" bestFit="1" customWidth="1"/>
    <col min="356" max="358" width="9.77734375" style="8" bestFit="1" customWidth="1"/>
    <col min="359" max="367" width="8.77734375" style="8" bestFit="1" customWidth="1"/>
    <col min="368" max="370" width="9.77734375" style="8" bestFit="1" customWidth="1"/>
    <col min="371" max="379" width="8.77734375" style="8" bestFit="1" customWidth="1"/>
    <col min="380" max="382" width="9.77734375" style="8" bestFit="1" customWidth="1"/>
    <col min="383" max="390" width="8.77734375" style="8" bestFit="1" customWidth="1"/>
    <col min="391" max="393" width="9.77734375" style="8" bestFit="1" customWidth="1"/>
    <col min="394" max="401" width="8.77734375" style="8" bestFit="1" customWidth="1"/>
    <col min="402" max="404" width="9.77734375" style="8" bestFit="1" customWidth="1"/>
    <col min="405" max="413" width="8.77734375" style="8" bestFit="1" customWidth="1"/>
    <col min="414" max="416" width="9.77734375" style="8" bestFit="1" customWidth="1"/>
    <col min="417" max="424" width="8.77734375" style="8" bestFit="1" customWidth="1"/>
    <col min="425" max="427" width="9.77734375" style="8" bestFit="1" customWidth="1"/>
    <col min="428" max="428" width="10.77734375" style="8" bestFit="1" customWidth="1"/>
    <col min="429" max="1202" width="15.21875" style="8" bestFit="1" customWidth="1"/>
    <col min="1203" max="1203" width="10.77734375" style="8" bestFit="1" customWidth="1"/>
    <col min="1204" max="16384" width="8.77734375" style="8"/>
  </cols>
  <sheetData>
    <row r="2" spans="1:15" x14ac:dyDescent="0.3">
      <c r="A2" s="7" t="s">
        <v>11817</v>
      </c>
      <c r="D2" s="7" t="s">
        <v>11818</v>
      </c>
      <c r="G2" s="7" t="s">
        <v>11822</v>
      </c>
      <c r="J2" s="7" t="s">
        <v>11839</v>
      </c>
    </row>
    <row r="3" spans="1:15" x14ac:dyDescent="0.3">
      <c r="A3" s="9" t="s">
        <v>11815</v>
      </c>
      <c r="B3" s="10" t="s">
        <v>11820</v>
      </c>
      <c r="D3" s="9" t="s">
        <v>11815</v>
      </c>
      <c r="E3" s="10" t="s">
        <v>11820</v>
      </c>
      <c r="G3" s="9" t="s">
        <v>11815</v>
      </c>
      <c r="H3" s="10" t="s">
        <v>11821</v>
      </c>
      <c r="J3" s="9" t="s">
        <v>11820</v>
      </c>
      <c r="K3" s="9" t="s">
        <v>11819</v>
      </c>
      <c r="L3" s="10"/>
      <c r="M3" s="10"/>
      <c r="N3" s="10"/>
      <c r="O3" s="10"/>
    </row>
    <row r="4" spans="1:15" x14ac:dyDescent="0.3">
      <c r="A4" s="11" t="s">
        <v>44</v>
      </c>
      <c r="B4" s="10">
        <v>86035.044999999955</v>
      </c>
      <c r="D4" s="11" t="s">
        <v>3195</v>
      </c>
      <c r="E4" s="10">
        <v>8749.9500000000007</v>
      </c>
      <c r="G4" s="11" t="s">
        <v>73</v>
      </c>
      <c r="H4" s="10">
        <v>13407.2801</v>
      </c>
      <c r="J4" s="9" t="s">
        <v>11815</v>
      </c>
      <c r="K4" s="10" t="s">
        <v>11823</v>
      </c>
      <c r="L4" s="10" t="s">
        <v>11824</v>
      </c>
      <c r="M4" s="10" t="s">
        <v>11825</v>
      </c>
      <c r="N4" s="10" t="s">
        <v>11826</v>
      </c>
      <c r="O4" s="10" t="s">
        <v>11816</v>
      </c>
    </row>
    <row r="5" spans="1:15" x14ac:dyDescent="0.3">
      <c r="A5" s="12" t="s">
        <v>25</v>
      </c>
      <c r="B5" s="10">
        <v>35446.002999999975</v>
      </c>
      <c r="D5" s="11" t="s">
        <v>2513</v>
      </c>
      <c r="E5" s="10">
        <v>8174.8679999999995</v>
      </c>
      <c r="G5" s="11" t="s">
        <v>46</v>
      </c>
      <c r="H5" s="10">
        <v>12311.520499999995</v>
      </c>
      <c r="J5" s="11" t="s">
        <v>11827</v>
      </c>
      <c r="K5" s="10"/>
      <c r="L5" s="10"/>
      <c r="M5" s="10">
        <v>2059.8579999999997</v>
      </c>
      <c r="N5" s="10">
        <v>812.86</v>
      </c>
      <c r="O5" s="10">
        <v>2872.7179999999998</v>
      </c>
    </row>
    <row r="6" spans="1:15" x14ac:dyDescent="0.3">
      <c r="A6" s="12" t="s">
        <v>41</v>
      </c>
      <c r="B6" s="10">
        <v>25403.331999999995</v>
      </c>
      <c r="D6" s="11" t="s">
        <v>4425</v>
      </c>
      <c r="E6" s="10">
        <v>5747.7179999999998</v>
      </c>
      <c r="G6" s="11" t="s">
        <v>31</v>
      </c>
      <c r="H6" s="10">
        <v>9020.540399999998</v>
      </c>
      <c r="J6" s="11" t="s">
        <v>11828</v>
      </c>
      <c r="K6" s="10">
        <v>26.135999999999999</v>
      </c>
      <c r="L6" s="10">
        <v>641.96199999999999</v>
      </c>
      <c r="M6" s="10">
        <v>313.99400000000003</v>
      </c>
      <c r="N6" s="10">
        <v>603.78399999999988</v>
      </c>
      <c r="O6" s="10">
        <v>1585.8759999999997</v>
      </c>
    </row>
    <row r="7" spans="1:15" x14ac:dyDescent="0.3">
      <c r="A7" s="12" t="s">
        <v>108</v>
      </c>
      <c r="B7" s="10">
        <v>25185.709999999988</v>
      </c>
      <c r="D7" s="11" t="s">
        <v>4077</v>
      </c>
      <c r="E7" s="10">
        <v>4868.3899999999994</v>
      </c>
      <c r="G7" s="11" t="s">
        <v>11816</v>
      </c>
      <c r="H7" s="10">
        <v>34739.340999999993</v>
      </c>
      <c r="J7" s="11" t="s">
        <v>11829</v>
      </c>
      <c r="K7" s="10">
        <v>5105.9960000000001</v>
      </c>
      <c r="L7" s="10">
        <v>410.15600000000001</v>
      </c>
      <c r="M7" s="10">
        <v>4750.5460000000003</v>
      </c>
      <c r="N7" s="10">
        <v>4655.155999999999</v>
      </c>
      <c r="O7" s="10">
        <v>14921.853999999999</v>
      </c>
    </row>
    <row r="8" spans="1:15" x14ac:dyDescent="0.3">
      <c r="A8" s="11" t="s">
        <v>111</v>
      </c>
      <c r="B8" s="10">
        <v>69456.069000000003</v>
      </c>
      <c r="D8" s="11" t="s">
        <v>3778</v>
      </c>
      <c r="E8" s="10">
        <v>3957.0320000000002</v>
      </c>
      <c r="J8" s="11" t="s">
        <v>11830</v>
      </c>
      <c r="K8" s="10">
        <v>1017.266</v>
      </c>
      <c r="L8" s="10">
        <v>4533.2299999999996</v>
      </c>
      <c r="M8" s="10">
        <v>10398.358</v>
      </c>
      <c r="N8" s="10">
        <v>11155.410000000002</v>
      </c>
      <c r="O8" s="10">
        <v>27104.264000000003</v>
      </c>
    </row>
    <row r="9" spans="1:15" x14ac:dyDescent="0.3">
      <c r="A9" s="12" t="s">
        <v>25</v>
      </c>
      <c r="B9" s="10">
        <v>33938.632999999994</v>
      </c>
      <c r="D9" s="11" t="s">
        <v>4512</v>
      </c>
      <c r="E9" s="10">
        <v>3439.6980000000003</v>
      </c>
      <c r="J9" s="11" t="s">
        <v>11831</v>
      </c>
      <c r="K9" s="10">
        <v>3238.5560000000009</v>
      </c>
      <c r="L9" s="10">
        <v>5156.7459999999992</v>
      </c>
      <c r="M9" s="10">
        <v>5110.7180000000008</v>
      </c>
      <c r="N9" s="10">
        <v>5275.5299999999988</v>
      </c>
      <c r="O9" s="10">
        <v>18781.55</v>
      </c>
    </row>
    <row r="10" spans="1:15" x14ac:dyDescent="0.3">
      <c r="A10" s="12" t="s">
        <v>41</v>
      </c>
      <c r="B10" s="10">
        <v>27176.038000000011</v>
      </c>
      <c r="D10" s="11" t="s">
        <v>3653</v>
      </c>
      <c r="E10" s="10">
        <v>3389.8320000000003</v>
      </c>
      <c r="J10" s="11" t="s">
        <v>11832</v>
      </c>
      <c r="K10" s="10">
        <v>5207.4359999999997</v>
      </c>
      <c r="L10" s="10">
        <v>6475.48</v>
      </c>
      <c r="M10" s="10">
        <v>7517.2830000000004</v>
      </c>
      <c r="N10" s="10">
        <v>10553.589</v>
      </c>
      <c r="O10" s="10">
        <v>29753.788</v>
      </c>
    </row>
    <row r="11" spans="1:15" x14ac:dyDescent="0.3">
      <c r="A11" s="12" t="s">
        <v>108</v>
      </c>
      <c r="B11" s="10">
        <v>8341.398000000001</v>
      </c>
      <c r="D11" s="11" t="s">
        <v>2890</v>
      </c>
      <c r="E11" s="10">
        <v>3059.982</v>
      </c>
      <c r="J11" s="11" t="s">
        <v>11833</v>
      </c>
      <c r="K11" s="10">
        <v>6630.3619999999992</v>
      </c>
      <c r="L11" s="10">
        <v>5695.3310000000019</v>
      </c>
      <c r="M11" s="10">
        <v>7641.92</v>
      </c>
      <c r="N11" s="10">
        <v>9418.992000000002</v>
      </c>
      <c r="O11" s="10">
        <v>29386.605000000003</v>
      </c>
    </row>
    <row r="12" spans="1:15" x14ac:dyDescent="0.3">
      <c r="A12" s="11" t="s">
        <v>161</v>
      </c>
      <c r="B12" s="10">
        <v>65433.758999999984</v>
      </c>
      <c r="D12" s="11" t="s">
        <v>2468</v>
      </c>
      <c r="E12" s="10">
        <v>2859.8960000000002</v>
      </c>
      <c r="J12" s="11" t="s">
        <v>11834</v>
      </c>
      <c r="K12" s="10">
        <v>5118.2020000000002</v>
      </c>
      <c r="L12" s="10">
        <v>5398.8600000000006</v>
      </c>
      <c r="M12" s="10">
        <v>15925.691999999997</v>
      </c>
      <c r="N12" s="10">
        <v>9242.2720000000008</v>
      </c>
      <c r="O12" s="10">
        <v>35685.025999999998</v>
      </c>
    </row>
    <row r="13" spans="1:15" x14ac:dyDescent="0.3">
      <c r="A13" s="12" t="s">
        <v>25</v>
      </c>
      <c r="B13" s="10">
        <v>28826.721999999983</v>
      </c>
      <c r="D13" s="11" t="s">
        <v>2842</v>
      </c>
      <c r="E13" s="10">
        <v>2751.0540000000001</v>
      </c>
      <c r="J13" s="11" t="s">
        <v>11835</v>
      </c>
      <c r="K13" s="10">
        <v>2827.94</v>
      </c>
      <c r="L13" s="10">
        <v>6597.2159999999994</v>
      </c>
      <c r="M13" s="10">
        <v>9094.4349999999995</v>
      </c>
      <c r="N13" s="10">
        <v>8037.6260000000011</v>
      </c>
      <c r="O13" s="10">
        <v>26557.217000000001</v>
      </c>
    </row>
    <row r="14" spans="1:15" x14ac:dyDescent="0.3">
      <c r="A14" s="12" t="s">
        <v>41</v>
      </c>
      <c r="B14" s="10">
        <v>20878.016</v>
      </c>
      <c r="D14" s="11" t="s">
        <v>11816</v>
      </c>
      <c r="E14" s="10">
        <v>46998.42</v>
      </c>
      <c r="J14" s="11" t="s">
        <v>11836</v>
      </c>
      <c r="K14" s="10">
        <v>7774.3060000000005</v>
      </c>
      <c r="L14" s="10">
        <v>2875.5639999999999</v>
      </c>
      <c r="M14" s="10">
        <v>9589.9549999999945</v>
      </c>
      <c r="N14" s="10">
        <v>10936.985999999999</v>
      </c>
      <c r="O14" s="10">
        <v>31176.810999999994</v>
      </c>
    </row>
    <row r="15" spans="1:15" x14ac:dyDescent="0.3">
      <c r="A15" s="12" t="s">
        <v>108</v>
      </c>
      <c r="B15" s="10">
        <v>15729.020999999999</v>
      </c>
      <c r="J15" s="11" t="s">
        <v>11837</v>
      </c>
      <c r="K15" s="10">
        <v>4444.6390000000001</v>
      </c>
      <c r="L15" s="10">
        <v>5464.848</v>
      </c>
      <c r="M15" s="10">
        <v>8740.1860000000015</v>
      </c>
      <c r="N15" s="10">
        <v>9431.7749999999978</v>
      </c>
      <c r="O15" s="10">
        <v>28081.448</v>
      </c>
    </row>
    <row r="16" spans="1:15" x14ac:dyDescent="0.3">
      <c r="A16" s="11" t="s">
        <v>29</v>
      </c>
      <c r="B16" s="10">
        <v>62094.929000000004</v>
      </c>
      <c r="J16" s="11" t="s">
        <v>11838</v>
      </c>
      <c r="K16" s="10">
        <v>7104.7349999999988</v>
      </c>
      <c r="L16" s="10">
        <v>10769.354000000001</v>
      </c>
      <c r="M16" s="10">
        <v>9099.590000000002</v>
      </c>
      <c r="N16" s="10">
        <v>10138.965999999997</v>
      </c>
      <c r="O16" s="10">
        <v>37112.645000000004</v>
      </c>
    </row>
    <row r="17" spans="1:15" x14ac:dyDescent="0.3">
      <c r="A17" s="12" t="s">
        <v>25</v>
      </c>
      <c r="B17" s="10">
        <v>32805.714999999997</v>
      </c>
      <c r="J17" s="11" t="s">
        <v>11816</v>
      </c>
      <c r="K17" s="10">
        <v>48495.574000000001</v>
      </c>
      <c r="L17" s="10">
        <v>54018.746999999996</v>
      </c>
      <c r="M17" s="10">
        <v>90242.534999999989</v>
      </c>
      <c r="N17" s="10">
        <v>90262.945999999996</v>
      </c>
      <c r="O17" s="10">
        <v>283019.80199999997</v>
      </c>
    </row>
    <row r="18" spans="1:15" x14ac:dyDescent="0.3">
      <c r="A18" s="12" t="s">
        <v>41</v>
      </c>
      <c r="B18" s="10">
        <v>22351.346000000005</v>
      </c>
    </row>
    <row r="19" spans="1:15" x14ac:dyDescent="0.3">
      <c r="A19" s="12" t="s">
        <v>108</v>
      </c>
      <c r="B19" s="10">
        <v>6937.8680000000013</v>
      </c>
    </row>
    <row r="20" spans="1:15" x14ac:dyDescent="0.3">
      <c r="A20" s="11" t="s">
        <v>11816</v>
      </c>
      <c r="B20" s="10">
        <v>283019.80199999991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465DC-DA5F-4BBC-AD3B-53566393DDE0}">
  <dimension ref="A1:Y4"/>
  <sheetViews>
    <sheetView showGridLines="0" tabSelected="1" zoomScaleNormal="100" workbookViewId="0">
      <selection activeCell="K2" sqref="K2"/>
    </sheetView>
  </sheetViews>
  <sheetFormatPr defaultColWidth="8.77734375" defaultRowHeight="14.4" x14ac:dyDescent="0.3"/>
  <cols>
    <col min="1" max="4" width="8.77734375" style="5"/>
    <col min="5" max="6" width="8.77734375" style="5" customWidth="1"/>
    <col min="7" max="7" width="8.77734375" style="5"/>
    <col min="8" max="8" width="11.33203125" style="5" bestFit="1" customWidth="1"/>
    <col min="9" max="16384" width="8.77734375" style="5"/>
  </cols>
  <sheetData>
    <row r="1" spans="1:25" ht="15" customHeight="1" thickTop="1" x14ac:dyDescent="0.3">
      <c r="A1" s="18" t="s">
        <v>11840</v>
      </c>
      <c r="B1" s="19"/>
      <c r="C1" s="19"/>
      <c r="D1" s="19"/>
      <c r="E1" s="19"/>
      <c r="F1" s="13"/>
      <c r="G1" t="s">
        <v>11841</v>
      </c>
      <c r="H1" s="24">
        <f>SUM(Datasets!Q:Q)</f>
        <v>283019.80199999997</v>
      </c>
      <c r="I1" s="24"/>
      <c r="J1" s="24"/>
      <c r="K1" s="13"/>
      <c r="L1" s="13"/>
      <c r="M1" s="24">
        <f>SUM(Datasets!T:T)</f>
        <v>34739.340999999979</v>
      </c>
      <c r="N1" s="24"/>
      <c r="O1" s="24"/>
      <c r="P1" s="13"/>
      <c r="Q1" s="13"/>
      <c r="R1" s="27">
        <f>COUNTA(Datasets!A:A)</f>
        <v>1359</v>
      </c>
      <c r="S1" s="27"/>
      <c r="T1" s="13"/>
      <c r="U1" s="13"/>
      <c r="V1" s="13"/>
      <c r="W1" s="13"/>
      <c r="X1" s="13"/>
      <c r="Y1" s="14"/>
    </row>
    <row r="2" spans="1:25" ht="14.4" customHeight="1" x14ac:dyDescent="0.3">
      <c r="A2" s="20"/>
      <c r="B2" s="21"/>
      <c r="C2" s="21"/>
      <c r="D2" s="21"/>
      <c r="E2" s="21"/>
      <c r="F2" s="6"/>
      <c r="G2" s="6"/>
      <c r="H2" s="25"/>
      <c r="I2" s="25"/>
      <c r="J2" s="25"/>
      <c r="K2" s="6"/>
      <c r="L2" t="s">
        <v>11842</v>
      </c>
      <c r="M2" s="25"/>
      <c r="N2" s="25"/>
      <c r="O2" s="25"/>
      <c r="P2" s="6"/>
      <c r="Q2" t="s">
        <v>11843</v>
      </c>
      <c r="R2" s="28"/>
      <c r="S2" s="28"/>
      <c r="T2" s="6"/>
      <c r="U2" s="6"/>
      <c r="V2" s="6"/>
      <c r="W2" s="6"/>
      <c r="X2" s="6"/>
      <c r="Y2" s="15"/>
    </row>
    <row r="3" spans="1:25" ht="15" customHeight="1" thickBot="1" x14ac:dyDescent="0.35">
      <c r="A3" s="22"/>
      <c r="B3" s="23"/>
      <c r="C3" s="23"/>
      <c r="D3" s="23"/>
      <c r="E3" s="23"/>
      <c r="F3" s="16"/>
      <c r="G3" s="16"/>
      <c r="H3" s="26"/>
      <c r="I3" s="26"/>
      <c r="J3" s="26"/>
      <c r="K3" s="16"/>
      <c r="L3" s="16"/>
      <c r="M3" s="26"/>
      <c r="N3" s="26"/>
      <c r="O3" s="26"/>
      <c r="P3" s="16"/>
      <c r="Q3" s="16"/>
      <c r="R3" s="29"/>
      <c r="S3" s="29"/>
      <c r="T3" s="16"/>
      <c r="U3" s="16"/>
      <c r="V3" s="16"/>
      <c r="W3" s="16"/>
      <c r="X3" s="16"/>
      <c r="Y3" s="17"/>
    </row>
    <row r="4" spans="1:25" ht="15.6" customHeight="1" thickTop="1" x14ac:dyDescent="0.3"/>
  </sheetData>
  <mergeCells count="4">
    <mergeCell ref="M1:O3"/>
    <mergeCell ref="R1:S3"/>
    <mergeCell ref="A1:E3"/>
    <mergeCell ref="H1:J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00CD90-729C-45F4-87BE-EA66946BBA5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Messy_Data</vt:lpstr>
      <vt:lpstr>Datasets</vt:lpstr>
      <vt:lpstr>Pivot-Tables</vt:lpstr>
      <vt:lpstr>Sales_Dashboard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Oluwafemi Laizer</dc:creator>
  <cp:lastModifiedBy>USER</cp:lastModifiedBy>
  <dcterms:created xsi:type="dcterms:W3CDTF">2025-08-30T14:35:23Z</dcterms:created>
  <dcterms:modified xsi:type="dcterms:W3CDTF">2025-09-10T22:57:35Z</dcterms:modified>
</cp:coreProperties>
</file>