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Olaizer\Desktop\Trainings\Data Analysis Free Class\Fiverr\"/>
    </mc:Choice>
  </mc:AlternateContent>
  <xr:revisionPtr revIDLastSave="0" documentId="13_ncr:1_{E719DA07-E8FB-4A21-9A08-62660CA229F0}" xr6:coauthVersionLast="47" xr6:coauthVersionMax="47" xr10:uidLastSave="{00000000-0000-0000-0000-000000000000}"/>
  <bookViews>
    <workbookView xWindow="-110" yWindow="-110" windowWidth="19420" windowHeight="10300" activeTab="2" xr2:uid="{2F619168-3FE6-4778-94D4-F2E9FCAB083C}"/>
  </bookViews>
  <sheets>
    <sheet name="Data" sheetId="1" r:id="rId1"/>
    <sheet name="Pivot-Tables" sheetId="2" r:id="rId2"/>
    <sheet name="Dashboard" sheetId="3" r:id="rId3"/>
  </sheets>
  <definedNames>
    <definedName name="_xlnm._FilterDatabase" localSheetId="0" hidden="1">Data!$A$1:$I$67</definedName>
    <definedName name="Slicer_Priority">#N/A</definedName>
    <definedName name="Slicer_Station">#N/A</definedName>
  </definedNames>
  <calcPr calcId="191029"/>
  <pivotCaches>
    <pivotCache cacheId="5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<sst xmlns="http://schemas.openxmlformats.org/spreadsheetml/2006/main" count="579" uniqueCount="71">
  <si>
    <t>Status</t>
  </si>
  <si>
    <t>Date Created</t>
  </si>
  <si>
    <t>Date Modified</t>
  </si>
  <si>
    <t>Priority</t>
  </si>
  <si>
    <t>High</t>
  </si>
  <si>
    <t>Staff</t>
  </si>
  <si>
    <t>Ticket ID</t>
  </si>
  <si>
    <t>Low</t>
  </si>
  <si>
    <t>Station</t>
  </si>
  <si>
    <t>Lagos</t>
  </si>
  <si>
    <t>Ogun</t>
  </si>
  <si>
    <t>Abuja</t>
  </si>
  <si>
    <t>Enugu</t>
  </si>
  <si>
    <t>Delta</t>
  </si>
  <si>
    <t>Emeka James</t>
  </si>
  <si>
    <t>Ado James</t>
  </si>
  <si>
    <t>Omolara Bright</t>
  </si>
  <si>
    <t>13/06/2025</t>
  </si>
  <si>
    <t>17/06/2025</t>
  </si>
  <si>
    <t>25/06/2025</t>
  </si>
  <si>
    <t>01/07/2025</t>
  </si>
  <si>
    <t>02/07/2025</t>
  </si>
  <si>
    <t>27/06/2025</t>
  </si>
  <si>
    <t>18/06/2025</t>
  </si>
  <si>
    <t>24/06/2025</t>
  </si>
  <si>
    <t>26/06/2025</t>
  </si>
  <si>
    <t>14/06/2025</t>
  </si>
  <si>
    <t>04/07/2025</t>
  </si>
  <si>
    <t>29/05/2025</t>
  </si>
  <si>
    <t>03/07/2025</t>
  </si>
  <si>
    <t>24/04/2025</t>
  </si>
  <si>
    <t>09/06/2025</t>
  </si>
  <si>
    <t>23/06/2025</t>
  </si>
  <si>
    <t>10/06/2025</t>
  </si>
  <si>
    <t>30/06/2025</t>
  </si>
  <si>
    <t>19/06/2025</t>
  </si>
  <si>
    <t>29/06/2025</t>
  </si>
  <si>
    <t>20/06/2025</t>
  </si>
  <si>
    <t>12/06/2025</t>
  </si>
  <si>
    <t>28/06/2025</t>
  </si>
  <si>
    <t>June</t>
  </si>
  <si>
    <t>July</t>
  </si>
  <si>
    <t>Month Updated</t>
  </si>
  <si>
    <t>Row Labels</t>
  </si>
  <si>
    <t>Grand Total</t>
  </si>
  <si>
    <t>Count of Station</t>
  </si>
  <si>
    <t>Count of Month Updated</t>
  </si>
  <si>
    <t>Report by Station</t>
  </si>
  <si>
    <t>Report by Month</t>
  </si>
  <si>
    <t>Top 5 Product</t>
  </si>
  <si>
    <t>Products</t>
  </si>
  <si>
    <t>Sneakers</t>
  </si>
  <si>
    <t>Kiddies</t>
  </si>
  <si>
    <t>Books</t>
  </si>
  <si>
    <t>Glasses</t>
  </si>
  <si>
    <t>Dishes</t>
  </si>
  <si>
    <t>Wool</t>
  </si>
  <si>
    <t>Gadget</t>
  </si>
  <si>
    <t>Boxers</t>
  </si>
  <si>
    <t>Headset</t>
  </si>
  <si>
    <t>Bags</t>
  </si>
  <si>
    <t>Wigs</t>
  </si>
  <si>
    <t>Count of Products</t>
  </si>
  <si>
    <t>Sold</t>
  </si>
  <si>
    <t>Available</t>
  </si>
  <si>
    <t>Count of Status</t>
  </si>
  <si>
    <t>Product Status</t>
  </si>
  <si>
    <t>Product Priority by Staff</t>
  </si>
  <si>
    <t>Column Labels</t>
  </si>
  <si>
    <t>Count of Priority</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</si>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</sst>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sz val="8"/>
      <name val="Calibri"/>
      <family val="2"/>
      <scheme val="minor"/>
    </font>
    <font>
      <b/>
      <u/>
      <sz val="18"/>
      <color theme="5"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xf numFmtId="0" fontId="18" fillId="0" borderId="10" xfId="0" applyFont="1" applyBorder="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Fill="1" applyAlignment="1"/>
    <xf numFmtId="0" fontId="20" fillId="33" borderId="11" xfId="0" applyFont="1" applyFill="1" applyBorder="1" applyAlignment="1">
      <alignment horizontal="center" vertical="center"/>
    </xf>
    <xf numFmtId="0" fontId="20" fillId="33" borderId="12" xfId="0" applyFont="1" applyFill="1" applyBorder="1" applyAlignment="1">
      <alignment horizontal="center" vertical="center"/>
    </xf>
    <xf numFmtId="0" fontId="20" fillId="33" borderId="13" xfId="0" applyFont="1" applyFill="1" applyBorder="1" applyAlignment="1">
      <alignment horizontal="center" vertical="center"/>
    </xf>
    <xf numFmtId="0" fontId="20" fillId="33" borderId="14" xfId="0" applyFont="1" applyFill="1" applyBorder="1" applyAlignment="1">
      <alignment horizontal="center" vertical="center"/>
    </xf>
    <xf numFmtId="0" fontId="20" fillId="33" borderId="15" xfId="0" applyFont="1" applyFill="1" applyBorder="1" applyAlignment="1">
      <alignment horizontal="center" vertical="center"/>
    </xf>
    <xf numFmtId="0" fontId="20" fillId="33" borderId="16"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color theme="0"/>
      </font>
      <border>
        <bottom style="thin">
          <color theme="5"/>
        </bottom>
        <vertical/>
        <horizontal/>
      </border>
    </dxf>
    <dxf>
      <font>
        <b/>
        <i val="0"/>
        <color theme="0"/>
      </font>
      <fill>
        <patternFill>
          <bgColor theme="1"/>
        </patternFill>
      </fill>
      <border>
        <left style="thin">
          <color theme="5"/>
        </left>
        <right style="thin">
          <color theme="5"/>
        </right>
        <top style="thin">
          <color theme="5"/>
        </top>
        <bottom style="thin">
          <color theme="5"/>
        </bottom>
        <vertical/>
        <horizontal/>
      </border>
    </dxf>
    <dxf>
      <font>
        <b val="0"/>
        <i val="0"/>
        <strike val="0"/>
        <condense val="0"/>
        <extend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s>
  <tableStyles count="1" defaultTableStyle="TableStyleMedium2" defaultPivotStyle="PivotStyleLight16">
    <tableStyle name="SlicerStyleDark2 2" pivot="0" table="0" count="10" xr9:uid="{CFED0CC4-5D3F-479F-AC84-D00A50979612}">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[Excel_Pivot_Dashboard_Reports.xlsx]Pivot-Tables!PivotTable2</c:name>
    <c:fmtId val="9"/>
  </c:pivotSource>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Product Priority by Staff </a:t>
            </a:r>
          </a:p>
        </c:rich>
      </c:tx>
      <c:layout>
        <c:manualLayout>
          <c:xMode val="edge"/>
          <c:yMode val="edge"/>
          <c:x val="1.9038065843621395E-2"/>
          <c:y val="3.5277777777777776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'Pivot-Tables'!$E$3:$E$4</c:f>
              <c:strCache>
                <c:ptCount val="1"/>
                <c:pt idx="0">
                  <c:v>Low</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'Pivot-Tables'!$D$5:$D$8</c:f>
              <c:strCache>
                <c:ptCount val="3"/>
                <c:pt idx="0">
                  <c:v>Ado James</c:v>
                </c:pt>
                <c:pt idx="1">
                  <c:v>Emeka James</c:v>
                </c:pt>
                <c:pt idx="2">
                  <c:v>Omolara Bright</c:v>
                </c:pt>
              </c:strCache>
            </c:strRef>
          </c:cat>
          <c:val>
            <c:numRef>
              <c:f>'Pivot-Tables'!$E$5:$E$8</c:f>
              <c:numCache>
                <c:formatCode>General</c:formatCode>
                <c:ptCount val="3"/>
                <c:pt idx="0">
                  <c:v>2</c:v>
                </c:pt>
                <c:pt idx="1">
                  <c:v>9</c:v>
                </c:pt>
                <c:pt idx="2">
                  <c:v>23</c:v>
                </c:pt>
              </c:numCache>
            </c:numRef>
          </c:val>
          <c:extLst>
            <c:ext xmlns:c16="http://schemas.microsoft.com/office/drawing/2014/chart" uri="{C3380CC4-5D6E-409C-BE32-E72D297353CC}">
              <c16:uniqueId val="{00000000-E627-4EFE-B51E-9B802C1ABE70}"/>
            </c:ext>
          </c:extLst>
        </c:ser>
        <c:ser>
          <c:idx val="1"/>
          <c:order val="1"/>
          <c:tx>
            <c:strRef>
              <c:f>'Pivot-Tables'!$F$3:$F$4</c:f>
              <c:strCache>
                <c:ptCount val="1"/>
                <c:pt idx="0">
                  <c:v>High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'Pivot-Tables'!$D$5:$D$8</c:f>
              <c:strCache>
                <c:ptCount val="3"/>
                <c:pt idx="0">
                  <c:v>Ado James</c:v>
                </c:pt>
                <c:pt idx="1">
                  <c:v>Emeka James</c:v>
                </c:pt>
                <c:pt idx="2">
                  <c:v>Omolara Bright</c:v>
                </c:pt>
              </c:strCache>
            </c:strRef>
          </c:cat>
          <c:val>
            <c:numRef>
              <c:f>'Pivot-Tables'!$F$5:$F$8</c:f>
              <c:numCache>
                <c:formatCode>General</c:formatCode>
                <c:ptCount val="3"/>
                <c:pt idx="1">
                  <c:v>11</c:v>
                </c:pt>
                <c:pt idx="2">
                  <c:v>21</c:v>
                </c:pt>
              </c:numCache>
            </c:numRef>
          </c:val>
          <c:extLst>
            <c:ext xmlns:c16="http://schemas.microsoft.com/office/drawing/2014/chart" uri="{C3380CC4-5D6E-409C-BE32-E72D297353CC}">
              <c16:uniqueId val="{00000007-E627-4EFE-B51E-9B802C1ABE70}"/>
            </c:ext>
          </c:extLst>
        </c:ser>
        <c:dLbls>
          <c:dLblPos val="outEnd"/>
          <c:showLegendKey val="0"/>
          <c:showVal val="1"/>
          <c:showCatName val="0"/>
          <c:showSerName val="0"/>
          <c:showPercent val="0"/>
          <c:showBubbleSize val="0"/>
        </c:dLbls>
        <c:gapWidth val="100"/>
        <c:overlap val="-24"/>
        <c:axId val="734306256"/>
        <c:axId val="734306616"/>
      </c:barChart>
      <c:catAx>
        <c:axId val="734306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NG"/>
          </a:p>
        </c:txPr>
        <c:crossAx val="734306616"/>
        <c:crosses val="autoZero"/>
        <c:auto val="1"/>
        <c:lblAlgn val="ctr"/>
        <c:lblOffset val="100"/>
        <c:noMultiLvlLbl val="0"/>
      </c:catAx>
      <c:valAx>
        <c:axId val="734306616"/>
        <c:scaling>
          <c:orientation val="minMax"/>
        </c:scaling>
        <c:delete val="1"/>
        <c:axPos val="l"/>
        <c:numFmt formatCode="General" sourceLinked="1"/>
        <c:majorTickMark val="none"/>
        <c:minorTickMark val="none"/>
        <c:tickLblPos val="nextTo"/>
        <c:crossAx val="73430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000">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[Excel_Pivot_Dashboard_Reports.xlsx]Pivot-Tables!PivotTable1</c:name>
    <c:fmtId val="6"/>
  </c:pivotSource>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Report by Station </a:t>
            </a:r>
          </a:p>
        </c:rich>
      </c:tx>
      <c:layout>
        <c:manualLayout>
          <c:xMode val="edge"/>
          <c:yMode val="edge"/>
          <c:x val="2.6444701646090554E-2"/>
          <c:y val="2.9398148148148149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8275771604938269"/>
          <c:y val="0.10466759259259259"/>
          <c:w val="0.50017772633744861"/>
          <c:h val="0.89533240740740738"/>
        </c:manualLayout>
      </c:layout>
      <c:pieChart>
        <c:varyColors val="1"/>
        <c:ser>
          <c:idx val="0"/>
          <c:order val="0"/>
          <c:tx>
            <c:strRef>
              <c:f>'Pivot-Tables'!$B$3</c:f>
              <c:strCache>
                <c:ptCount val="1"/>
                <c:pt idx="0">
                  <c:v>Total</c:v>
                </c:pt>
              </c:strCache>
            </c:strRef>
          </c:tx>
          <c:explosion val="18"/>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C58-44C2-802A-A56C100DDFD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C58-44C2-802A-A56C100DDFD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C58-44C2-802A-A56C100DDFD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C58-44C2-802A-A56C100DDFD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C58-44C2-802A-A56C100DDFD4}"/>
              </c:ext>
            </c:extLst>
          </c:dPt>
          <c:dLbls>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'Pivot-Tables'!$A$4:$A$9</c:f>
              <c:strCache>
                <c:ptCount val="5"/>
                <c:pt idx="0">
                  <c:v>Abuja</c:v>
                </c:pt>
                <c:pt idx="1">
                  <c:v>Delta</c:v>
                </c:pt>
                <c:pt idx="2">
                  <c:v>Enugu</c:v>
                </c:pt>
                <c:pt idx="3">
                  <c:v>Lagos</c:v>
                </c:pt>
                <c:pt idx="4">
                  <c:v>Ogun</c:v>
                </c:pt>
              </c:strCache>
            </c:strRef>
          </c:cat>
          <c:val>
            <c:numRef>
              <c:f>'Pivot-Tables'!$B$4:$B$9</c:f>
              <c:numCache>
                <c:formatCode>General</c:formatCode>
                <c:ptCount val="5"/>
                <c:pt idx="0">
                  <c:v>1</c:v>
                </c:pt>
                <c:pt idx="1">
                  <c:v>3</c:v>
                </c:pt>
                <c:pt idx="2">
                  <c:v>19</c:v>
                </c:pt>
                <c:pt idx="3">
                  <c:v>3</c:v>
                </c:pt>
                <c:pt idx="4">
                  <c:v>40</c:v>
                </c:pt>
              </c:numCache>
            </c:numRef>
          </c:val>
          <c:extLst>
            <c:ext xmlns:c16="http://schemas.microsoft.com/office/drawing/2014/chart" uri="{C3380CC4-5D6E-409C-BE32-E72D297353CC}">
              <c16:uniqueId val="{0000000A-3C58-44C2-802A-A56C100DDF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000">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[Excel_Pivot_Dashboard_Reports.xlsx]Pivot-Tables!PivotTable5</c:name>
    <c:fmtId val="8"/>
  </c:pivotSource>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Product Status </a:t>
            </a:r>
          </a:p>
        </c:rich>
      </c:tx>
      <c:layout>
        <c:manualLayout>
          <c:xMode val="edge"/>
          <c:yMode val="edge"/>
          <c:x val="2.2043209876543214E-2"/>
          <c:y val="3.5277777777777776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3398482510288065"/>
          <c:y val="0.18110277777777778"/>
          <c:w val="0.44138143004115227"/>
          <c:h val="0.79448657407407408"/>
        </c:manualLayout>
      </c:layout>
      <c:doughnutChart>
        <c:varyColors val="1"/>
        <c:ser>
          <c:idx val="0"/>
          <c:order val="0"/>
          <c:tx>
            <c:strRef>
              <c:f>'Pivot-Tables'!$B$19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780-480E-BC6C-9753B71DFB3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780-480E-BC6C-9753B71DFB3A}"/>
              </c:ext>
            </c:extLst>
          </c:dPt>
          <c:dLbls>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'Pivot-Tables'!$A$20:$A$22</c:f>
              <c:strCache>
                <c:ptCount val="2"/>
                <c:pt idx="0">
                  <c:v>Available</c:v>
                </c:pt>
                <c:pt idx="1">
                  <c:v>Sold</c:v>
                </c:pt>
              </c:strCache>
            </c:strRef>
          </c:cat>
          <c:val>
            <c:numRef>
              <c:f>'Pivot-Tables'!$B$20:$B$22</c:f>
              <c:numCache>
                <c:formatCode>General</c:formatCode>
                <c:ptCount val="2"/>
                <c:pt idx="0">
                  <c:v>42</c:v>
                </c:pt>
                <c:pt idx="1">
                  <c:v>24</c:v>
                </c:pt>
              </c:numCache>
            </c:numRef>
          </c:val>
          <c:extLst>
            <c:ext xmlns:c16="http://schemas.microsoft.com/office/drawing/2014/chart" uri="{C3380CC4-5D6E-409C-BE32-E72D297353CC}">
              <c16:uniqueId val="{00000004-8780-480E-BC6C-9753B71DFB3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000">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[Excel_Pivot_Dashboard_Reports.xlsx]Pivot-Tables!PivotTable4</c:name>
    <c:fmtId val="7"/>
  </c:pivotSource>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Top 5 Product </a:t>
            </a:r>
          </a:p>
        </c:rich>
      </c:tx>
      <c:layout>
        <c:manualLayout>
          <c:xMode val="edge"/>
          <c:yMode val="edge"/>
          <c:x val="2.7473765432098771E-2"/>
          <c:y val="2.9398148148148149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'Pivot-Tables'!$E$11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'Pivot-Tables'!$D$12:$D$17</c:f>
              <c:strCache>
                <c:ptCount val="5"/>
                <c:pt idx="0">
                  <c:v>Wool</c:v>
                </c:pt>
                <c:pt idx="1">
                  <c:v>Boxers</c:v>
                </c:pt>
                <c:pt idx="2">
                  <c:v>Bags</c:v>
                </c:pt>
                <c:pt idx="3">
                  <c:v>Headset</c:v>
                </c:pt>
                <c:pt idx="4">
                  <c:v>Sneakers</c:v>
                </c:pt>
              </c:strCache>
            </c:strRef>
          </c:cat>
          <c:val>
            <c:numRef>
              <c:f>'Pivot-Tables'!$E$12:$E$17</c:f>
              <c:numCache>
                <c:formatCode>General</c:formatCode>
                <c:ptCount val="5"/>
                <c:pt idx="0">
                  <c:v>30</c:v>
                </c:pt>
                <c:pt idx="1">
                  <c:v>14</c:v>
                </c:pt>
                <c:pt idx="2">
                  <c:v>5</c:v>
                </c:pt>
                <c:pt idx="3">
                  <c:v>5</c:v>
                </c:pt>
                <c:pt idx="4">
                  <c:v>3</c:v>
                </c:pt>
              </c:numCache>
            </c:numRef>
          </c:val>
          <c:extLst>
            <c:ext xmlns:c16="http://schemas.microsoft.com/office/drawing/2014/chart" uri="{C3380CC4-5D6E-409C-BE32-E72D297353CC}">
              <c16:uniqueId val="{00000000-5C1A-4573-B523-6387C7E5C593}"/>
            </c:ext>
          </c:extLst>
        </c:ser>
        <c:dLbls>
          <c:dLblPos val="outEnd"/>
          <c:showLegendKey val="0"/>
          <c:showVal val="1"/>
          <c:showCatName val="0"/>
          <c:showSerName val="0"/>
          <c:showPercent val="0"/>
          <c:showBubbleSize val="0"/>
        </c:dLbls>
        <c:gapWidth val="115"/>
        <c:overlap val="-20"/>
        <c:axId val="743538008"/>
        <c:axId val="743538368"/>
      </c:barChart>
      <c:catAx>
        <c:axId val="743538008"/>
        <c:scaling>
          <c:orientation val="maxMin"/>
        </c:scaling>
        <c:delete val="0"/>
        <c:axPos val="l"/>
        <c:numFmt formatCode="General" sourceLinked="1"/>
        <c:majorTickMark val="none"/>
        <c:minorTickMark val="none"/>
        <c:tickLblPos val="nextTo"/>
        <c:spPr>
          <a:noFill/>
          <a:ln w="12700" cap="flat" cmpd="sng" algn="ctr">
            <a:solidFill>
              <a:schemeClr val="accent1"/>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NG"/>
          </a:p>
        </c:txPr>
        <c:crossAx val="743538368"/>
        <c:crosses val="autoZero"/>
        <c:auto val="1"/>
        <c:lblAlgn val="ctr"/>
        <c:lblOffset val="100"/>
        <c:noMultiLvlLbl val="0"/>
      </c:catAx>
      <c:valAx>
        <c:axId val="743538368"/>
        <c:scaling>
          <c:orientation val="minMax"/>
        </c:scaling>
        <c:delete val="1"/>
        <c:axPos val="t"/>
        <c:numFmt formatCode="General" sourceLinked="1"/>
        <c:majorTickMark val="none"/>
        <c:minorTickMark val="none"/>
        <c:tickLblPos val="nextTo"/>
        <c:crossAx val="743538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000">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[Excel_Pivot_Dashboard_Reports.xlsx]Pivot-Tables!PivotTable3</c:name>
    <c:fmtId val="8"/>
  </c:pivotSource>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Report by Month </a:t>
            </a:r>
          </a:p>
        </c:rich>
      </c:tx>
      <c:layout>
        <c:manualLayout>
          <c:xMode val="edge"/>
          <c:yMode val="edge"/>
          <c:x val="1.9348251028806586E-2"/>
          <c:y val="4.1157407407407406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'Pivot-Tables'!$A$13:$A$15</c:f>
              <c:strCache>
                <c:ptCount val="2"/>
                <c:pt idx="0">
                  <c:v>June</c:v>
                </c:pt>
                <c:pt idx="1">
                  <c:v>July</c:v>
                </c:pt>
              </c:strCache>
            </c:strRef>
          </c:cat>
          <c:val>
            <c:numRef>
              <c:f>'Pivot-Tables'!$B$13:$B$15</c:f>
              <c:numCache>
                <c:formatCode>General</c:formatCode>
                <c:ptCount val="2"/>
                <c:pt idx="0">
                  <c:v>40</c:v>
                </c:pt>
                <c:pt idx="1">
                  <c:v>26</c:v>
                </c:pt>
              </c:numCache>
            </c:numRef>
          </c:val>
          <c:extLst>
            <c:ext xmlns:c16="http://schemas.microsoft.com/office/drawing/2014/chart" uri="{C3380CC4-5D6E-409C-BE32-E72D297353CC}">
              <c16:uniqueId val="{00000000-37D0-48B8-98A2-7394BC3174DB}"/>
            </c:ext>
          </c:extLst>
        </c:ser>
        <c:dLbls>
          <c:dLblPos val="outEnd"/>
          <c:showLegendKey val="0"/>
          <c:showVal val="1"/>
          <c:showCatName val="0"/>
          <c:showSerName val="0"/>
          <c:showPercent val="0"/>
          <c:showBubbleSize val="0"/>
        </c:dLbls>
        <c:gapWidth val="100"/>
        <c:overlap val="-24"/>
        <c:axId val="740144816"/>
        <c:axId val="734653576"/>
      </c:barChart>
      <c:catAx>
        <c:axId val="740144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NG"/>
          </a:p>
        </c:txPr>
        <c:crossAx val="734653576"/>
        <c:crosses val="autoZero"/>
        <c:auto val="1"/>
        <c:lblAlgn val="ctr"/>
        <c:lblOffset val="100"/>
        <c:noMultiLvlLbl val="0"/>
      </c:catAx>
      <c:valAx>
        <c:axId val="734653576"/>
        <c:scaling>
          <c:orientation val="minMax"/>
        </c:scaling>
        <c:delete val="1"/>
        <c:axPos val="l"/>
        <c:numFmt formatCode="General" sourceLinked="1"/>
        <c:majorTickMark val="none"/>
        <c:minorTickMark val="none"/>
        <c:tickLblPos val="nextTo"/>
        <c:crossAx val="74014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000">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12700</xdr:colOff>
      <xdr:row>1</xdr:row>
      <xdr:rowOff>44450</xdr:rowOff>
    </xdr:from>
    <xdr:to>
      <xdr:col>6</xdr:col>
      <xdr:colOff>243100</xdr:colOff>
      <xdr:row>12</xdr:row>
      <xdr:rowOff>178800</xdr:rowOff>
    </xdr:to>
    <xdr:graphicFrame macro="">
      <xdr:nvGraphicFramePr>
        <xdr:cNvPr id="2" name="Chart 1">
          <a:extLst>
            <a:ext uri="{FF2B5EF4-FFF2-40B4-BE49-F238E27FC236}">
              <a16:creationId xmlns:a16="http://schemas.microsoft.com/office/drawing/2014/main" id="{B2141429-7A24-451A-81B0-AA0F7F802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495300</xdr:colOff>
      <xdr:row>13</xdr:row>
      <xdr:rowOff>6350</xdr:rowOff>
    </xdr:from>
    <xdr:to>
      <xdr:col>19</xdr:col>
      <xdr:colOff>116100</xdr:colOff>
      <xdr:row>24</xdr:row>
      <xdr:rowOff>140700</xdr:rowOff>
    </xdr:to>
    <xdr:graphicFrame macro="">
      <xdr:nvGraphicFramePr>
        <xdr:cNvPr id="3" name="Chart 2">
          <a:extLst>
            <a:ext uri="{FF2B5EF4-FFF2-40B4-BE49-F238E27FC236}">
              <a16:creationId xmlns:a16="http://schemas.microsoft.com/office/drawing/2014/main" id="{3DBF68A7-F592-4E72-A9FB-D7D4A20C7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xdr:colOff>
      <xdr:row>13</xdr:row>
      <xdr:rowOff>6350</xdr:rowOff>
    </xdr:from>
    <xdr:to>
      <xdr:col>6</xdr:col>
      <xdr:colOff>243100</xdr:colOff>
      <xdr:row>24</xdr:row>
      <xdr:rowOff>140700</xdr:rowOff>
    </xdr:to>
    <xdr:graphicFrame macro="">
      <xdr:nvGraphicFramePr>
        <xdr:cNvPr id="4" name="Chart 3">
          <a:extLst>
            <a:ext uri="{FF2B5EF4-FFF2-40B4-BE49-F238E27FC236}">
              <a16:creationId xmlns:a16="http://schemas.microsoft.com/office/drawing/2014/main" id="{8E8BE984-3A05-4EBB-A4FD-699100262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260350</xdr:colOff>
      <xdr:row>13</xdr:row>
      <xdr:rowOff>6350</xdr:rowOff>
    </xdr:from>
    <xdr:to>
      <xdr:col>12</xdr:col>
      <xdr:colOff>490750</xdr:colOff>
      <xdr:row>24</xdr:row>
      <xdr:rowOff>140700</xdr:rowOff>
    </xdr:to>
    <xdr:graphicFrame macro="">
      <xdr:nvGraphicFramePr>
        <xdr:cNvPr id="5" name="Chart 4">
          <a:extLst>
            <a:ext uri="{FF2B5EF4-FFF2-40B4-BE49-F238E27FC236}">
              <a16:creationId xmlns:a16="http://schemas.microsoft.com/office/drawing/2014/main" id="{EFD90A45-9291-4B6A-90E9-8ACBD66FA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260350</xdr:colOff>
      <xdr:row>1</xdr:row>
      <xdr:rowOff>44450</xdr:rowOff>
    </xdr:from>
    <xdr:to>
      <xdr:col>12</xdr:col>
      <xdr:colOff>490750</xdr:colOff>
      <xdr:row>12</xdr:row>
      <xdr:rowOff>178800</xdr:rowOff>
    </xdr:to>
    <xdr:graphicFrame macro="">
      <xdr:nvGraphicFramePr>
        <xdr:cNvPr id="6" name="Chart 5">
          <a:extLst>
            <a:ext uri="{FF2B5EF4-FFF2-40B4-BE49-F238E27FC236}">
              <a16:creationId xmlns:a16="http://schemas.microsoft.com/office/drawing/2014/main" id="{1CBD6815-1ED8-4FE3-B663-8C0AEB6B6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546100</xdr:colOff>
      <xdr:row>4</xdr:row>
      <xdr:rowOff>146051</xdr:rowOff>
    </xdr:from>
    <xdr:to>
      <xdr:col>16</xdr:col>
      <xdr:colOff>520700</xdr:colOff>
      <xdr:row>11</xdr:row>
      <xdr:rowOff>57151</xdr:rowOff>
    </xdr:to>
    <mc:AlternateContent xmlns:mc="http://schemas.openxmlformats.org/markup-compatibility/2006">
      <mc:Choice xmlns:a14="http://schemas.microsoft.com/office/drawing/2010/main" Requires="a14">
        <xdr:graphicFrame macro="">
          <xdr:nvGraphicFramePr>
            <xdr:cNvPr id="8" name="Station">
              <a:extLst>
                <a:ext uri="{FF2B5EF4-FFF2-40B4-BE49-F238E27FC236}">
                  <a16:creationId xmlns:a16="http://schemas.microsoft.com/office/drawing/2014/main" id="{DD7F28D3-1E5E-B33E-27EF-71D76F73F2D9}"/>
                </a:ext>
              </a:extLst>
            </xdr:cNvPr>
            <xdr:cNvGraphicFramePr/>
          </xdr:nvGraphicFramePr>
          <xdr:xfrm>
            <a:off x="0" y="0"/>
            <a:ext cx="0" cy="0"/>
          </xdr:xfrm>
          <a:graphic>
            <a:graphicData uri="http://schemas.microsoft.com/office/drawing/2010/slicer">
              <sle:slicer xmlns:sle="http://schemas.microsoft.com/office/drawing/2010/slicer" name="Station"/>
            </a:graphicData>
          </a:graphic>
        </xdr:graphicFrame>
      </mc:Choice>
      <mc:Fallback>
        <xdr:sp macro="" textlink="">
          <xdr:nvSpPr>
            <xdr:cNvPr id="0" name=""/>
            <xdr:cNvSpPr>
              <a:spLocks noTextEdit="1"/>
            </xdr:cNvSpPr>
          </xdr:nvSpPr>
          <xdr:spPr>
            <a:xfrm>
              <a:off x="8470900" y="882651"/>
              <a:ext cx="1803400" cy="12001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571500</xdr:colOff>
      <xdr:row>4</xdr:row>
      <xdr:rowOff>152401</xdr:rowOff>
    </xdr:from>
    <xdr:to>
      <xdr:col>18</xdr:col>
      <xdr:colOff>539750</xdr:colOff>
      <xdr:row>9</xdr:row>
      <xdr:rowOff>146051</xdr:rowOff>
    </xdr:to>
    <mc:AlternateContent xmlns:mc="http://schemas.openxmlformats.org/markup-compatibility/2006">
      <mc:Choice xmlns:a14="http://schemas.microsoft.com/office/drawing/2010/main" Requires="a14">
        <xdr:graphicFrame macro="">
          <xdr:nvGraphicFramePr>
            <xdr:cNvPr id="9" name="Priority">
              <a:extLst>
                <a:ext uri="{FF2B5EF4-FFF2-40B4-BE49-F238E27FC236}">
                  <a16:creationId xmlns:a16="http://schemas.microsoft.com/office/drawing/2014/main" id="{E71D02D6-945F-8AD7-8E0C-C79C8C72C702}"/>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dr:sp macro="" textlink="">
          <xdr:nvSpPr>
            <xdr:cNvPr id="0" name=""/>
            <xdr:cNvSpPr>
              <a:spLocks noTextEdit="1"/>
            </xdr:cNvSpPr>
          </xdr:nvSpPr>
          <xdr:spPr>
            <a:xfrm>
              <a:off x="10325100" y="889001"/>
              <a:ext cx="1187450" cy="9144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femi Laizer" refreshedDate="45843.742616435185" createdVersion="8" refreshedVersion="8" minRefreshableVersion="3" recordCount="66" xr:uid="{A0B27C89-E475-4DEA-9984-9366C87B2BAC}">
  <cacheSource type="worksheet">
    <worksheetSource name="Table1"/>
  </cacheSource>
  <cacheFields count="9">
    <cacheField name="Ticket ID" numFmtId="0">
      <sharedItems containsSemiMixedTypes="0" containsString="0" containsNumber="1" containsInteger="1" minValue="5728959" maxValue="5830304"/>
    </cacheField>
    <cacheField name="Staff" numFmtId="0">
      <sharedItems count="3">
        <s v="Ado James"/>
        <s v="Emeka James"/>
        <s v="Omolara Bright"/>
      </sharedItems>
    </cacheField>
    <cacheField name="Status" numFmtId="0">
      <sharedItems count="3">
        <s v="Sold"/>
        <s v="Available"/>
        <s v="Open" u="1"/>
      </sharedItems>
    </cacheField>
    <cacheField name="Products" numFmtId="0">
      <sharedItems count="11">
        <s v="Gadget"/>
        <s v="Wool"/>
        <s v="Bags"/>
        <s v="Boxers"/>
        <s v="Headset"/>
        <s v="Wigs"/>
        <s v="Glasses"/>
        <s v="Books"/>
        <s v="Kiddies"/>
        <s v="Dishes"/>
        <s v="Sneakers"/>
      </sharedItems>
    </cacheField>
    <cacheField name="Date Created" numFmtId="0">
      <sharedItems/>
    </cacheField>
    <cacheField name="Date Modified" numFmtId="0">
      <sharedItems/>
    </cacheField>
    <cacheField name="Month Updated" numFmtId="0">
      <sharedItems count="2">
        <s v="July"/>
        <s v="June"/>
      </sharedItems>
    </cacheField>
    <cacheField name="Station" numFmtId="0">
      <sharedItems count="5">
        <s v="Delta"/>
        <s v="Enugu"/>
        <s v="Ogun"/>
        <s v="Lagos"/>
        <s v="Abuja"/>
      </sharedItems>
    </cacheField>
    <cacheField name="Priority" numFmtId="0">
      <sharedItems count="2">
        <s v="Low"/>
        <s v="High"/>
      </sharedItems>
    </cacheField>
  </cacheFields>
  <extLst>
    <ext xmlns:x14="http://schemas.microsoft.com/office/spreadsheetml/2009/9/main" uri="{725AE2AE-9491-48be-B2B4-4EB974FC3084}">
      <x14:pivotCacheDefinition pivotCacheId="900581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n v="5780461"/>
    <x v="0"/>
    <x v="0"/>
    <x v="0"/>
    <s v="29/05/2025"/>
    <s v="03/07/2025"/>
    <x v="0"/>
    <x v="0"/>
    <x v="0"/>
  </r>
  <r>
    <n v="5827539"/>
    <x v="0"/>
    <x v="0"/>
    <x v="1"/>
    <s v="03/07/2025"/>
    <s v="04/07/2025"/>
    <x v="0"/>
    <x v="0"/>
    <x v="0"/>
  </r>
  <r>
    <n v="5798743"/>
    <x v="1"/>
    <x v="0"/>
    <x v="1"/>
    <s v="13/06/2025"/>
    <s v="01/07/2025"/>
    <x v="1"/>
    <x v="1"/>
    <x v="0"/>
  </r>
  <r>
    <n v="5799580"/>
    <x v="1"/>
    <x v="1"/>
    <x v="2"/>
    <s v="14/06/2025"/>
    <s v="14/06/2025"/>
    <x v="1"/>
    <x v="1"/>
    <x v="0"/>
  </r>
  <r>
    <n v="5803882"/>
    <x v="1"/>
    <x v="1"/>
    <x v="1"/>
    <s v="17/06/2025"/>
    <s v="17/06/2025"/>
    <x v="1"/>
    <x v="1"/>
    <x v="0"/>
  </r>
  <r>
    <n v="5805058"/>
    <x v="1"/>
    <x v="1"/>
    <x v="3"/>
    <s v="18/06/2025"/>
    <s v="18/06/2025"/>
    <x v="1"/>
    <x v="1"/>
    <x v="0"/>
  </r>
  <r>
    <n v="5812914"/>
    <x v="1"/>
    <x v="1"/>
    <x v="1"/>
    <s v="24/06/2025"/>
    <s v="24/06/2025"/>
    <x v="1"/>
    <x v="1"/>
    <x v="1"/>
  </r>
  <r>
    <n v="5813703"/>
    <x v="1"/>
    <x v="0"/>
    <x v="2"/>
    <s v="24/06/2025"/>
    <s v="24/06/2025"/>
    <x v="1"/>
    <x v="1"/>
    <x v="1"/>
  </r>
  <r>
    <n v="5813959"/>
    <x v="1"/>
    <x v="1"/>
    <x v="4"/>
    <s v="24/06/2025"/>
    <s v="24/06/2025"/>
    <x v="1"/>
    <x v="1"/>
    <x v="1"/>
  </r>
  <r>
    <n v="5814779"/>
    <x v="1"/>
    <x v="1"/>
    <x v="4"/>
    <s v="24/06/2025"/>
    <s v="24/06/2025"/>
    <x v="1"/>
    <x v="1"/>
    <x v="0"/>
  </r>
  <r>
    <n v="5814958"/>
    <x v="1"/>
    <x v="1"/>
    <x v="4"/>
    <s v="25/06/2025"/>
    <s v="25/06/2025"/>
    <x v="1"/>
    <x v="1"/>
    <x v="0"/>
  </r>
  <r>
    <n v="5814971"/>
    <x v="1"/>
    <x v="0"/>
    <x v="1"/>
    <s v="25/06/2025"/>
    <s v="25/06/2025"/>
    <x v="1"/>
    <x v="1"/>
    <x v="0"/>
  </r>
  <r>
    <n v="5816627"/>
    <x v="1"/>
    <x v="1"/>
    <x v="1"/>
    <s v="25/06/2025"/>
    <s v="25/06/2025"/>
    <x v="1"/>
    <x v="1"/>
    <x v="1"/>
  </r>
  <r>
    <n v="5817186"/>
    <x v="1"/>
    <x v="1"/>
    <x v="1"/>
    <s v="26/06/2025"/>
    <s v="26/06/2025"/>
    <x v="1"/>
    <x v="1"/>
    <x v="1"/>
  </r>
  <r>
    <n v="5817210"/>
    <x v="1"/>
    <x v="1"/>
    <x v="1"/>
    <s v="26/06/2025"/>
    <s v="26/06/2025"/>
    <x v="1"/>
    <x v="0"/>
    <x v="1"/>
  </r>
  <r>
    <n v="5817267"/>
    <x v="1"/>
    <x v="0"/>
    <x v="1"/>
    <s v="26/06/2025"/>
    <s v="26/06/2025"/>
    <x v="1"/>
    <x v="1"/>
    <x v="1"/>
  </r>
  <r>
    <n v="5818772"/>
    <x v="1"/>
    <x v="1"/>
    <x v="1"/>
    <s v="27/06/2025"/>
    <s v="30/06/2025"/>
    <x v="1"/>
    <x v="1"/>
    <x v="1"/>
  </r>
  <r>
    <n v="5818949"/>
    <x v="1"/>
    <x v="1"/>
    <x v="1"/>
    <s v="27/06/2025"/>
    <s v="27/06/2025"/>
    <x v="1"/>
    <x v="1"/>
    <x v="1"/>
  </r>
  <r>
    <n v="5823734"/>
    <x v="1"/>
    <x v="1"/>
    <x v="5"/>
    <s v="01/07/2025"/>
    <s v="01/07/2025"/>
    <x v="0"/>
    <x v="1"/>
    <x v="1"/>
  </r>
  <r>
    <n v="5824029"/>
    <x v="1"/>
    <x v="1"/>
    <x v="5"/>
    <s v="01/07/2025"/>
    <s v="01/07/2025"/>
    <x v="0"/>
    <x v="1"/>
    <x v="1"/>
  </r>
  <r>
    <n v="5826000"/>
    <x v="1"/>
    <x v="0"/>
    <x v="2"/>
    <s v="02/07/2025"/>
    <s v="02/07/2025"/>
    <x v="0"/>
    <x v="1"/>
    <x v="0"/>
  </r>
  <r>
    <n v="5830166"/>
    <x v="1"/>
    <x v="1"/>
    <x v="1"/>
    <s v="04/07/2025"/>
    <s v="04/07/2025"/>
    <x v="0"/>
    <x v="1"/>
    <x v="0"/>
  </r>
  <r>
    <n v="5728959"/>
    <x v="2"/>
    <x v="1"/>
    <x v="0"/>
    <s v="24/04/2025"/>
    <s v="03/07/2025"/>
    <x v="0"/>
    <x v="2"/>
    <x v="0"/>
  </r>
  <r>
    <n v="5792882"/>
    <x v="2"/>
    <x v="1"/>
    <x v="3"/>
    <s v="09/06/2025"/>
    <s v="29/06/2025"/>
    <x v="1"/>
    <x v="2"/>
    <x v="0"/>
  </r>
  <r>
    <n v="5793601"/>
    <x v="2"/>
    <x v="0"/>
    <x v="3"/>
    <s v="10/06/2025"/>
    <s v="30/06/2025"/>
    <x v="1"/>
    <x v="2"/>
    <x v="0"/>
  </r>
  <r>
    <n v="5797744"/>
    <x v="2"/>
    <x v="1"/>
    <x v="2"/>
    <s v="12/06/2025"/>
    <s v="02/07/2025"/>
    <x v="1"/>
    <x v="2"/>
    <x v="0"/>
  </r>
  <r>
    <n v="5808043"/>
    <x v="2"/>
    <x v="1"/>
    <x v="6"/>
    <s v="19/06/2025"/>
    <s v="30/06/2025"/>
    <x v="1"/>
    <x v="2"/>
    <x v="0"/>
  </r>
  <r>
    <n v="5808611"/>
    <x v="2"/>
    <x v="0"/>
    <x v="1"/>
    <s v="20/06/2025"/>
    <s v="27/06/2025"/>
    <x v="1"/>
    <x v="2"/>
    <x v="0"/>
  </r>
  <r>
    <n v="5809876"/>
    <x v="2"/>
    <x v="0"/>
    <x v="1"/>
    <s v="20/06/2025"/>
    <s v="26/06/2025"/>
    <x v="1"/>
    <x v="2"/>
    <x v="1"/>
  </r>
  <r>
    <n v="5809920"/>
    <x v="2"/>
    <x v="0"/>
    <x v="1"/>
    <s v="20/06/2025"/>
    <s v="28/06/2025"/>
    <x v="1"/>
    <x v="2"/>
    <x v="1"/>
  </r>
  <r>
    <n v="5811383"/>
    <x v="2"/>
    <x v="0"/>
    <x v="3"/>
    <s v="23/06/2025"/>
    <s v="04/07/2025"/>
    <x v="1"/>
    <x v="2"/>
    <x v="0"/>
  </r>
  <r>
    <n v="5812326"/>
    <x v="2"/>
    <x v="1"/>
    <x v="1"/>
    <s v="23/06/2025"/>
    <s v="23/06/2025"/>
    <x v="1"/>
    <x v="2"/>
    <x v="0"/>
  </r>
  <r>
    <n v="5812346"/>
    <x v="2"/>
    <x v="1"/>
    <x v="1"/>
    <s v="23/06/2025"/>
    <s v="30/06/2025"/>
    <x v="1"/>
    <x v="2"/>
    <x v="0"/>
  </r>
  <r>
    <n v="5813334"/>
    <x v="2"/>
    <x v="1"/>
    <x v="7"/>
    <s v="24/06/2025"/>
    <s v="24/06/2025"/>
    <x v="1"/>
    <x v="2"/>
    <x v="0"/>
  </r>
  <r>
    <n v="5814930"/>
    <x v="2"/>
    <x v="1"/>
    <x v="1"/>
    <s v="25/06/2025"/>
    <s v="25/06/2025"/>
    <x v="1"/>
    <x v="2"/>
    <x v="0"/>
  </r>
  <r>
    <n v="5815151"/>
    <x v="2"/>
    <x v="1"/>
    <x v="1"/>
    <s v="25/06/2025"/>
    <s v="02/07/2025"/>
    <x v="1"/>
    <x v="2"/>
    <x v="0"/>
  </r>
  <r>
    <n v="5815235"/>
    <x v="2"/>
    <x v="1"/>
    <x v="1"/>
    <s v="25/06/2025"/>
    <s v="01/07/2025"/>
    <x v="1"/>
    <x v="2"/>
    <x v="0"/>
  </r>
  <r>
    <n v="5816377"/>
    <x v="2"/>
    <x v="1"/>
    <x v="1"/>
    <s v="25/06/2025"/>
    <s v="25/06/2025"/>
    <x v="1"/>
    <x v="2"/>
    <x v="0"/>
  </r>
  <r>
    <n v="5818539"/>
    <x v="2"/>
    <x v="1"/>
    <x v="3"/>
    <s v="26/06/2025"/>
    <s v="04/07/2025"/>
    <x v="1"/>
    <x v="2"/>
    <x v="0"/>
  </r>
  <r>
    <n v="5819224"/>
    <x v="2"/>
    <x v="1"/>
    <x v="1"/>
    <s v="27/06/2025"/>
    <s v="27/06/2025"/>
    <x v="1"/>
    <x v="2"/>
    <x v="1"/>
  </r>
  <r>
    <n v="5819380"/>
    <x v="2"/>
    <x v="0"/>
    <x v="8"/>
    <s v="27/06/2025"/>
    <s v="30/06/2025"/>
    <x v="1"/>
    <x v="2"/>
    <x v="1"/>
  </r>
  <r>
    <n v="5820018"/>
    <x v="2"/>
    <x v="1"/>
    <x v="1"/>
    <s v="27/06/2025"/>
    <s v="02/07/2025"/>
    <x v="1"/>
    <x v="2"/>
    <x v="1"/>
  </r>
  <r>
    <n v="5821146"/>
    <x v="2"/>
    <x v="1"/>
    <x v="9"/>
    <s v="29/06/2025"/>
    <s v="03/07/2025"/>
    <x v="1"/>
    <x v="3"/>
    <x v="1"/>
  </r>
  <r>
    <n v="5822100"/>
    <x v="2"/>
    <x v="1"/>
    <x v="3"/>
    <s v="30/06/2025"/>
    <s v="30/06/2025"/>
    <x v="1"/>
    <x v="2"/>
    <x v="1"/>
  </r>
  <r>
    <n v="5823098"/>
    <x v="2"/>
    <x v="1"/>
    <x v="3"/>
    <s v="30/06/2025"/>
    <s v="30/06/2025"/>
    <x v="1"/>
    <x v="2"/>
    <x v="1"/>
  </r>
  <r>
    <n v="5823264"/>
    <x v="2"/>
    <x v="1"/>
    <x v="1"/>
    <s v="30/06/2025"/>
    <s v="30/06/2025"/>
    <x v="1"/>
    <x v="2"/>
    <x v="1"/>
  </r>
  <r>
    <n v="5823473"/>
    <x v="2"/>
    <x v="1"/>
    <x v="1"/>
    <s v="30/06/2025"/>
    <s v="03/07/2025"/>
    <x v="1"/>
    <x v="2"/>
    <x v="1"/>
  </r>
  <r>
    <n v="5823815"/>
    <x v="2"/>
    <x v="1"/>
    <x v="1"/>
    <s v="01/07/2025"/>
    <s v="04/07/2025"/>
    <x v="0"/>
    <x v="2"/>
    <x v="1"/>
  </r>
  <r>
    <n v="5825501"/>
    <x v="2"/>
    <x v="1"/>
    <x v="3"/>
    <s v="02/07/2025"/>
    <s v="03/07/2025"/>
    <x v="0"/>
    <x v="3"/>
    <x v="1"/>
  </r>
  <r>
    <n v="5825507"/>
    <x v="2"/>
    <x v="1"/>
    <x v="3"/>
    <s v="02/07/2025"/>
    <s v="03/07/2025"/>
    <x v="0"/>
    <x v="3"/>
    <x v="0"/>
  </r>
  <r>
    <n v="5825704"/>
    <x v="2"/>
    <x v="1"/>
    <x v="10"/>
    <s v="02/07/2025"/>
    <s v="02/07/2025"/>
    <x v="0"/>
    <x v="2"/>
    <x v="0"/>
  </r>
  <r>
    <n v="5825722"/>
    <x v="2"/>
    <x v="1"/>
    <x v="10"/>
    <s v="02/07/2025"/>
    <s v="02/07/2025"/>
    <x v="0"/>
    <x v="2"/>
    <x v="0"/>
  </r>
  <r>
    <n v="5826287"/>
    <x v="2"/>
    <x v="1"/>
    <x v="1"/>
    <s v="02/07/2025"/>
    <s v="02/07/2025"/>
    <x v="0"/>
    <x v="2"/>
    <x v="1"/>
  </r>
  <r>
    <n v="5826726"/>
    <x v="2"/>
    <x v="0"/>
    <x v="1"/>
    <s v="02/07/2025"/>
    <s v="02/07/2025"/>
    <x v="0"/>
    <x v="2"/>
    <x v="1"/>
  </r>
  <r>
    <n v="5827738"/>
    <x v="2"/>
    <x v="1"/>
    <x v="7"/>
    <s v="03/07/2025"/>
    <s v="03/07/2025"/>
    <x v="0"/>
    <x v="2"/>
    <x v="1"/>
  </r>
  <r>
    <n v="5827906"/>
    <x v="2"/>
    <x v="1"/>
    <x v="1"/>
    <s v="03/07/2025"/>
    <s v="03/07/2025"/>
    <x v="0"/>
    <x v="2"/>
    <x v="1"/>
  </r>
  <r>
    <n v="5829035"/>
    <x v="2"/>
    <x v="0"/>
    <x v="3"/>
    <s v="03/07/2025"/>
    <s v="03/07/2025"/>
    <x v="0"/>
    <x v="2"/>
    <x v="1"/>
  </r>
  <r>
    <n v="5829323"/>
    <x v="2"/>
    <x v="0"/>
    <x v="3"/>
    <s v="04/07/2025"/>
    <s v="04/07/2025"/>
    <x v="0"/>
    <x v="2"/>
    <x v="1"/>
  </r>
  <r>
    <n v="5829367"/>
    <x v="2"/>
    <x v="0"/>
    <x v="3"/>
    <s v="04/07/2025"/>
    <s v="04/07/2025"/>
    <x v="0"/>
    <x v="2"/>
    <x v="1"/>
  </r>
  <r>
    <n v="5829513"/>
    <x v="2"/>
    <x v="0"/>
    <x v="3"/>
    <s v="04/07/2025"/>
    <s v="04/07/2025"/>
    <x v="0"/>
    <x v="2"/>
    <x v="1"/>
  </r>
  <r>
    <n v="5829753"/>
    <x v="2"/>
    <x v="0"/>
    <x v="4"/>
    <s v="04/07/2025"/>
    <s v="04/07/2025"/>
    <x v="0"/>
    <x v="2"/>
    <x v="0"/>
  </r>
  <r>
    <n v="5830042"/>
    <x v="2"/>
    <x v="0"/>
    <x v="2"/>
    <s v="04/07/2025"/>
    <s v="04/07/2025"/>
    <x v="0"/>
    <x v="4"/>
    <x v="0"/>
  </r>
  <r>
    <n v="5830054"/>
    <x v="2"/>
    <x v="0"/>
    <x v="4"/>
    <s v="04/07/2025"/>
    <s v="04/07/2025"/>
    <x v="0"/>
    <x v="2"/>
    <x v="0"/>
  </r>
  <r>
    <n v="5830263"/>
    <x v="2"/>
    <x v="0"/>
    <x v="3"/>
    <s v="04/07/2025"/>
    <s v="04/07/2025"/>
    <x v="0"/>
    <x v="2"/>
    <x v="0"/>
  </r>
  <r>
    <n v="5830280"/>
    <x v="2"/>
    <x v="0"/>
    <x v="1"/>
    <s v="04/07/2025"/>
    <s v="04/07/2025"/>
    <x v="0"/>
    <x v="2"/>
    <x v="0"/>
  </r>
  <r>
    <n v="5830304"/>
    <x v="2"/>
    <x v="0"/>
    <x v="10"/>
    <s v="04/07/2025"/>
    <s v="04/07/2025"/>
    <x v="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84E457-9662-4D7A-8D09-D3DA648B63F3}" name="PivotTable5"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B22" firstHeaderRow="1" firstDataRow="1" firstDataCol="1"/>
  <pivotFields count="9">
    <pivotField showAll="0"/>
    <pivotField showAll="0"/>
    <pivotField axis="axisRow" dataField="1" showAll="0">
      <items count="4">
        <item x="1"/>
        <item m="1" x="2"/>
        <item x="0"/>
        <item t="default"/>
      </items>
    </pivotField>
    <pivotField showAll="0"/>
    <pivotField showAll="0"/>
    <pivotField showAll="0"/>
    <pivotField showAll="0"/>
    <pivotField showAll="0">
      <items count="6">
        <item x="4"/>
        <item x="0"/>
        <item x="1"/>
        <item x="3"/>
        <item x="2"/>
        <item t="default"/>
      </items>
    </pivotField>
    <pivotField showAll="0">
      <items count="3">
        <item x="1"/>
        <item x="0"/>
        <item t="default"/>
      </items>
    </pivotField>
  </pivotFields>
  <rowFields count="1">
    <field x="2"/>
  </rowFields>
  <rowItems count="3">
    <i>
      <x/>
    </i>
    <i>
      <x v="2"/>
    </i>
    <i t="grand">
      <x/>
    </i>
  </rowItems>
  <colItems count="1">
    <i/>
  </colItems>
  <dataFields count="1">
    <dataField name="Count of Status" fld="2" subtotal="count" baseField="0" baseItem="0"/>
  </dataField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 count="1" selected="0">
            <x v="0"/>
          </reference>
        </references>
      </pivotArea>
    </chartFormat>
    <chartFormat chart="8" format="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C90194-BB55-42CB-9E15-CE68EA6E6A36}" name="PivotTable4"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1:E17" firstHeaderRow="1" firstDataRow="1" firstDataCol="1"/>
  <pivotFields count="9">
    <pivotField showAll="0"/>
    <pivotField showAll="0"/>
    <pivotField showAll="0"/>
    <pivotField axis="axisRow" dataField="1" showAll="0" measureFilter="1" sortType="descending">
      <items count="12">
        <item x="2"/>
        <item x="7"/>
        <item x="3"/>
        <item x="9"/>
        <item x="0"/>
        <item x="6"/>
        <item x="4"/>
        <item x="8"/>
        <item x="10"/>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
        <item x="4"/>
        <item x="0"/>
        <item x="1"/>
        <item x="3"/>
        <item x="2"/>
        <item t="default"/>
      </items>
    </pivotField>
    <pivotField showAll="0">
      <items count="3">
        <item x="1"/>
        <item x="0"/>
        <item t="default"/>
      </items>
    </pivotField>
  </pivotFields>
  <rowFields count="1">
    <field x="3"/>
  </rowFields>
  <rowItems count="6">
    <i>
      <x v="10"/>
    </i>
    <i>
      <x v="2"/>
    </i>
    <i>
      <x/>
    </i>
    <i>
      <x v="6"/>
    </i>
    <i>
      <x v="8"/>
    </i>
    <i t="grand">
      <x/>
    </i>
  </rowItems>
  <colItems count="1">
    <i/>
  </colItems>
  <dataFields count="1">
    <dataField name="Count of Products" fld="3"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AE2DC4-C009-472E-B680-9CBBA2826065}" name="PivotTable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2:B15" firstHeaderRow="1" firstDataRow="1" firstDataCol="1"/>
  <pivotFields count="9">
    <pivotField showAll="0"/>
    <pivotField showAll="0"/>
    <pivotField showAll="0"/>
    <pivotField showAll="0"/>
    <pivotField showAll="0"/>
    <pivotField showAll="0"/>
    <pivotField axis="axisRow" dataField="1" showAll="0">
      <items count="3">
        <item x="1"/>
        <item x="0"/>
        <item t="default"/>
      </items>
    </pivotField>
    <pivotField showAll="0">
      <items count="6">
        <item x="4"/>
        <item x="0"/>
        <item x="1"/>
        <item x="3"/>
        <item x="2"/>
        <item t="default"/>
      </items>
    </pivotField>
    <pivotField showAll="0">
      <items count="3">
        <item x="1"/>
        <item x="0"/>
        <item t="default"/>
      </items>
    </pivotField>
  </pivotFields>
  <rowFields count="1">
    <field x="6"/>
  </rowFields>
  <rowItems count="3">
    <i>
      <x/>
    </i>
    <i>
      <x v="1"/>
    </i>
    <i t="grand">
      <x/>
    </i>
  </rowItems>
  <colItems count="1">
    <i/>
  </colItems>
  <dataFields count="1">
    <dataField name="Count of Month Updated" fld="6"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D06BDE-8FDB-4341-B3D7-FA3C2D6A860A}" name="PivotTable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3:G8" firstHeaderRow="1" firstDataRow="2" firstDataCol="1"/>
  <pivotFields count="9">
    <pivotField showAll="0"/>
    <pivotField axis="axisRow" showAll="0">
      <items count="4">
        <item x="0"/>
        <item x="1"/>
        <item x="2"/>
        <item t="default"/>
      </items>
    </pivotField>
    <pivotField showAll="0"/>
    <pivotField showAll="0"/>
    <pivotField showAll="0"/>
    <pivotField showAll="0"/>
    <pivotField showAll="0"/>
    <pivotField showAll="0">
      <items count="6">
        <item x="4"/>
        <item x="0"/>
        <item x="1"/>
        <item x="3"/>
        <item x="2"/>
        <item t="default"/>
      </items>
    </pivotField>
    <pivotField axis="axisCol" dataField="1" showAll="0">
      <items count="3">
        <item x="0"/>
        <item x="1"/>
        <item t="default"/>
      </items>
    </pivotField>
  </pivotFields>
  <rowFields count="1">
    <field x="1"/>
  </rowFields>
  <rowItems count="4">
    <i>
      <x/>
    </i>
    <i>
      <x v="1"/>
    </i>
    <i>
      <x v="2"/>
    </i>
    <i t="grand">
      <x/>
    </i>
  </rowItems>
  <colFields count="1">
    <field x="8"/>
  </colFields>
  <colItems count="3">
    <i>
      <x/>
    </i>
    <i>
      <x v="1"/>
    </i>
    <i t="grand">
      <x/>
    </i>
  </colItems>
  <dataFields count="1">
    <dataField name="Count of Priority" fld="8" subtotal="count" baseField="0" baseItem="0"/>
  </dataFields>
  <chartFormats count="2">
    <chartFormat chart="9" format="4" series="1">
      <pivotArea type="data" outline="0" fieldPosition="0">
        <references count="2">
          <reference field="4294967294" count="1" selected="0">
            <x v="0"/>
          </reference>
          <reference field="8" count="1" selected="0">
            <x v="0"/>
          </reference>
        </references>
      </pivotArea>
    </chartFormat>
    <chartFormat chart="9"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AF43E2-3AB3-457C-89A7-1FD51A16D3AC}"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9">
    <pivotField showAll="0"/>
    <pivotField showAll="0"/>
    <pivotField showAll="0"/>
    <pivotField showAll="0"/>
    <pivotField showAll="0"/>
    <pivotField showAll="0"/>
    <pivotField showAll="0"/>
    <pivotField axis="axisRow" dataField="1" showAll="0">
      <items count="6">
        <item x="4"/>
        <item x="0"/>
        <item x="1"/>
        <item x="3"/>
        <item x="2"/>
        <item t="default"/>
      </items>
    </pivotField>
    <pivotField showAll="0">
      <items count="3">
        <item x="1"/>
        <item x="0"/>
        <item t="default"/>
      </items>
    </pivotField>
  </pivotFields>
  <rowFields count="1">
    <field x="7"/>
  </rowFields>
  <rowItems count="6">
    <i>
      <x/>
    </i>
    <i>
      <x v="1"/>
    </i>
    <i>
      <x v="2"/>
    </i>
    <i>
      <x v="3"/>
    </i>
    <i>
      <x v="4"/>
    </i>
    <i t="grand">
      <x/>
    </i>
  </rowItems>
  <colItems count="1">
    <i/>
  </colItems>
  <dataFields count="1">
    <dataField name="Count of Station" fld="7" subtotal="count" baseField="0" baseItem="0"/>
  </dataFields>
  <chartFormats count="6">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7"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2"/>
          </reference>
        </references>
      </pivotArea>
    </chartFormat>
    <chartFormat chart="6" format="11">
      <pivotArea type="data" outline="0" fieldPosition="0">
        <references count="2">
          <reference field="4294967294" count="1" selected="0">
            <x v="0"/>
          </reference>
          <reference field="7" count="1" selected="0">
            <x v="3"/>
          </reference>
        </references>
      </pivotArea>
    </chartFormat>
    <chartFormat chart="6" format="12">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ion" xr10:uid="{D19DA6F6-113F-41B2-A151-AAE69268F6DA}" sourceName="Station">
  <pivotTables>
    <pivotTable tabId="2" name="PivotTable3"/>
    <pivotTable tabId="2" name="PivotTable1"/>
    <pivotTable tabId="2" name="PivotTable2"/>
    <pivotTable tabId="2" name="PivotTable4"/>
    <pivotTable tabId="2" name="PivotTable5"/>
  </pivotTables>
  <data>
    <tabular pivotCacheId="90058153">
      <items count="5">
        <i x="4" s="1"/>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19C30573-8AC3-47E5-8FA5-13A9A43B3E01}" sourceName="Priority">
  <pivotTables>
    <pivotTable tabId="2" name="PivotTable3"/>
    <pivotTable tabId="2" name="PivotTable1"/>
    <pivotTable tabId="2" name="PivotTable2"/>
    <pivotTable tabId="2" name="PivotTable4"/>
    <pivotTable tabId="2" name="PivotTable5"/>
  </pivotTables>
  <data>
    <tabular pivotCacheId="900581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ion" xr10:uid="{FA76BB68-A838-467A-BFA3-5699B4038921}" cache="Slicer_Station" caption="Station" columnCount="2" style="SlicerStyleDark2 2" rowHeight="241300"/>
  <slicer name="Priority" xr10:uid="{6C5E146F-35C9-4BDC-93DA-17D91B83CA17}" cache="Slicer_Priority" caption="Priority" style="SlicerStyleDark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369ECD-A8D0-4056-9322-C9FCAB24D0EA}" name="Table1" displayName="Table1" ref="A1:I67" totalsRowShown="0" headerRowDxfId="11" dataDxfId="12">
  <sortState xmlns:xlrd2="http://schemas.microsoft.com/office/spreadsheetml/2017/richdata2" ref="A2:I67">
    <sortCondition ref="B8:B67"/>
  </sortState>
  <tableColumns count="9">
    <tableColumn id="1" xr3:uid="{1EA9AA09-CBC1-4043-B683-7C5573A367A2}" name="Ticket ID" dataDxfId="10"/>
    <tableColumn id="2" xr3:uid="{0C84B46F-DCDC-4207-9DB4-F7FE52C4C8CB}" name="Staff" dataDxfId="9"/>
    <tableColumn id="3" xr3:uid="{F54A5469-0A92-4BD1-9769-0057EEE4D851}" name="Status" dataDxfId="8"/>
    <tableColumn id="12" xr3:uid="{39203323-B950-4ADA-93F6-EDE7C38B66B3}" name="Products" dataDxfId="3"/>
    <tableColumn id="9" xr3:uid="{A29189FD-0F69-4FEA-AC1F-BCA7C573B05C}" name="Date Created" dataDxfId="5"/>
    <tableColumn id="10" xr3:uid="{2654086C-4BDA-45E2-BE29-21D02ADFF577}" name="Date Modified" dataDxfId="4"/>
    <tableColumn id="13" xr3:uid="{79CB45A9-4BE8-4CDC-A140-2B13B151839B}" name="Month Updated" dataDxfId="2"/>
    <tableColumn id="7" xr3:uid="{6D242351-86E9-4EBF-B1C0-E3090C938F02}" name="Station" dataDxfId="7"/>
    <tableColumn id="8" xr3:uid="{EE16D522-2383-446A-AFD5-C5A7F378142D}" name="Priority"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FFFA0-7E49-4530-8436-F8B944D466D0}">
  <dimension ref="A1:I67"/>
  <sheetViews>
    <sheetView workbookViewId="0">
      <selection activeCell="B21" sqref="B21"/>
    </sheetView>
  </sheetViews>
  <sheetFormatPr defaultRowHeight="14.5" x14ac:dyDescent="0.35"/>
  <cols>
    <col min="1" max="1" width="8.7265625" style="1"/>
    <col min="2" max="2" width="17.54296875" style="1" bestFit="1" customWidth="1"/>
    <col min="3" max="3" width="8.7265625" style="1"/>
    <col min="4" max="4" width="9" style="1" customWidth="1"/>
    <col min="5" max="5" width="11.7265625" style="1" customWidth="1"/>
    <col min="6" max="6" width="10.6328125" bestFit="1" customWidth="1"/>
    <col min="7" max="7" width="12.6328125" style="1" customWidth="1"/>
    <col min="8" max="8" width="7.81640625" style="1" bestFit="1" customWidth="1"/>
    <col min="10" max="16384" width="8.7265625" style="1"/>
  </cols>
  <sheetData>
    <row r="1" spans="1:9" ht="12" x14ac:dyDescent="0.3">
      <c r="A1" s="1" t="s">
        <v>6</v>
      </c>
      <c r="B1" s="1" t="s">
        <v>5</v>
      </c>
      <c r="C1" s="1" t="s">
        <v>0</v>
      </c>
      <c r="D1" s="1" t="s">
        <v>50</v>
      </c>
      <c r="E1" s="1" t="s">
        <v>1</v>
      </c>
      <c r="F1" s="1" t="s">
        <v>2</v>
      </c>
      <c r="G1" s="1" t="s">
        <v>42</v>
      </c>
      <c r="H1" s="1" t="s">
        <v>8</v>
      </c>
      <c r="I1" s="1" t="s">
        <v>3</v>
      </c>
    </row>
    <row r="2" spans="1:9" ht="12" x14ac:dyDescent="0.3">
      <c r="A2" s="2">
        <v>5780461</v>
      </c>
      <c r="B2" s="2" t="s">
        <v>15</v>
      </c>
      <c r="C2" s="2" t="s">
        <v>63</v>
      </c>
      <c r="D2" s="2" t="s">
        <v>57</v>
      </c>
      <c r="E2" s="2" t="s">
        <v>28</v>
      </c>
      <c r="F2" s="2" t="s">
        <v>29</v>
      </c>
      <c r="G2" s="2" t="s">
        <v>41</v>
      </c>
      <c r="H2" s="2" t="s">
        <v>13</v>
      </c>
      <c r="I2" s="2" t="s">
        <v>7</v>
      </c>
    </row>
    <row r="3" spans="1:9" ht="12" x14ac:dyDescent="0.3">
      <c r="A3" s="2">
        <v>5827539</v>
      </c>
      <c r="B3" s="2" t="s">
        <v>15</v>
      </c>
      <c r="C3" s="2" t="s">
        <v>63</v>
      </c>
      <c r="D3" s="2" t="s">
        <v>56</v>
      </c>
      <c r="E3" s="2" t="s">
        <v>29</v>
      </c>
      <c r="F3" s="2" t="s">
        <v>27</v>
      </c>
      <c r="G3" s="2" t="s">
        <v>41</v>
      </c>
      <c r="H3" s="2" t="s">
        <v>13</v>
      </c>
      <c r="I3" s="2" t="s">
        <v>7</v>
      </c>
    </row>
    <row r="4" spans="1:9" ht="12" x14ac:dyDescent="0.3">
      <c r="A4" s="2">
        <v>5798743</v>
      </c>
      <c r="B4" s="2" t="s">
        <v>14</v>
      </c>
      <c r="C4" s="2" t="s">
        <v>63</v>
      </c>
      <c r="D4" s="2" t="s">
        <v>56</v>
      </c>
      <c r="E4" s="2" t="s">
        <v>17</v>
      </c>
      <c r="F4" s="2" t="s">
        <v>20</v>
      </c>
      <c r="G4" s="2" t="s">
        <v>40</v>
      </c>
      <c r="H4" s="2" t="s">
        <v>12</v>
      </c>
      <c r="I4" s="2" t="s">
        <v>7</v>
      </c>
    </row>
    <row r="5" spans="1:9" ht="12" x14ac:dyDescent="0.3">
      <c r="A5" s="2">
        <v>5799580</v>
      </c>
      <c r="B5" s="2" t="s">
        <v>14</v>
      </c>
      <c r="C5" s="2" t="s">
        <v>64</v>
      </c>
      <c r="D5" s="2" t="s">
        <v>60</v>
      </c>
      <c r="E5" s="2" t="s">
        <v>26</v>
      </c>
      <c r="F5" s="2" t="s">
        <v>26</v>
      </c>
      <c r="G5" s="2" t="s">
        <v>40</v>
      </c>
      <c r="H5" s="2" t="s">
        <v>12</v>
      </c>
      <c r="I5" s="2" t="s">
        <v>7</v>
      </c>
    </row>
    <row r="6" spans="1:9" ht="12" x14ac:dyDescent="0.3">
      <c r="A6" s="2">
        <v>5803882</v>
      </c>
      <c r="B6" s="2" t="s">
        <v>14</v>
      </c>
      <c r="C6" s="2" t="s">
        <v>64</v>
      </c>
      <c r="D6" s="2" t="s">
        <v>56</v>
      </c>
      <c r="E6" s="2" t="s">
        <v>18</v>
      </c>
      <c r="F6" s="2" t="s">
        <v>18</v>
      </c>
      <c r="G6" s="2" t="s">
        <v>40</v>
      </c>
      <c r="H6" s="2" t="s">
        <v>12</v>
      </c>
      <c r="I6" s="2" t="s">
        <v>7</v>
      </c>
    </row>
    <row r="7" spans="1:9" ht="12" x14ac:dyDescent="0.3">
      <c r="A7" s="2">
        <v>5805058</v>
      </c>
      <c r="B7" s="2" t="s">
        <v>14</v>
      </c>
      <c r="C7" s="2" t="s">
        <v>64</v>
      </c>
      <c r="D7" s="2" t="s">
        <v>58</v>
      </c>
      <c r="E7" s="2" t="s">
        <v>23</v>
      </c>
      <c r="F7" s="2" t="s">
        <v>23</v>
      </c>
      <c r="G7" s="2" t="s">
        <v>40</v>
      </c>
      <c r="H7" s="2" t="s">
        <v>12</v>
      </c>
      <c r="I7" s="2" t="s">
        <v>7</v>
      </c>
    </row>
    <row r="8" spans="1:9" ht="12" x14ac:dyDescent="0.3">
      <c r="A8" s="2">
        <v>5812914</v>
      </c>
      <c r="B8" s="2" t="s">
        <v>14</v>
      </c>
      <c r="C8" s="2" t="s">
        <v>64</v>
      </c>
      <c r="D8" s="2" t="s">
        <v>56</v>
      </c>
      <c r="E8" s="2" t="s">
        <v>24</v>
      </c>
      <c r="F8" s="2" t="s">
        <v>24</v>
      </c>
      <c r="G8" s="2" t="s">
        <v>40</v>
      </c>
      <c r="H8" s="2" t="s">
        <v>12</v>
      </c>
      <c r="I8" s="2" t="s">
        <v>4</v>
      </c>
    </row>
    <row r="9" spans="1:9" ht="12" x14ac:dyDescent="0.3">
      <c r="A9" s="2">
        <v>5813703</v>
      </c>
      <c r="B9" s="2" t="s">
        <v>14</v>
      </c>
      <c r="C9" s="2" t="s">
        <v>63</v>
      </c>
      <c r="D9" s="2" t="s">
        <v>60</v>
      </c>
      <c r="E9" s="2" t="s">
        <v>24</v>
      </c>
      <c r="F9" s="2" t="s">
        <v>24</v>
      </c>
      <c r="G9" s="2" t="s">
        <v>40</v>
      </c>
      <c r="H9" s="2" t="s">
        <v>12</v>
      </c>
      <c r="I9" s="2" t="s">
        <v>4</v>
      </c>
    </row>
    <row r="10" spans="1:9" ht="12" x14ac:dyDescent="0.3">
      <c r="A10" s="2">
        <v>5813959</v>
      </c>
      <c r="B10" s="2" t="s">
        <v>14</v>
      </c>
      <c r="C10" s="2" t="s">
        <v>64</v>
      </c>
      <c r="D10" s="2" t="s">
        <v>59</v>
      </c>
      <c r="E10" s="2" t="s">
        <v>24</v>
      </c>
      <c r="F10" s="2" t="s">
        <v>24</v>
      </c>
      <c r="G10" s="2" t="s">
        <v>40</v>
      </c>
      <c r="H10" s="2" t="s">
        <v>12</v>
      </c>
      <c r="I10" s="2" t="s">
        <v>4</v>
      </c>
    </row>
    <row r="11" spans="1:9" ht="12" x14ac:dyDescent="0.3">
      <c r="A11" s="2">
        <v>5814779</v>
      </c>
      <c r="B11" s="2" t="s">
        <v>14</v>
      </c>
      <c r="C11" s="2" t="s">
        <v>64</v>
      </c>
      <c r="D11" s="2" t="s">
        <v>59</v>
      </c>
      <c r="E11" s="2" t="s">
        <v>24</v>
      </c>
      <c r="F11" s="2" t="s">
        <v>24</v>
      </c>
      <c r="G11" s="2" t="s">
        <v>40</v>
      </c>
      <c r="H11" s="2" t="s">
        <v>12</v>
      </c>
      <c r="I11" s="2" t="s">
        <v>7</v>
      </c>
    </row>
    <row r="12" spans="1:9" ht="12" x14ac:dyDescent="0.3">
      <c r="A12" s="2">
        <v>5814958</v>
      </c>
      <c r="B12" s="2" t="s">
        <v>14</v>
      </c>
      <c r="C12" s="2" t="s">
        <v>64</v>
      </c>
      <c r="D12" s="2" t="s">
        <v>59</v>
      </c>
      <c r="E12" s="2" t="s">
        <v>19</v>
      </c>
      <c r="F12" s="2" t="s">
        <v>19</v>
      </c>
      <c r="G12" s="2" t="s">
        <v>40</v>
      </c>
      <c r="H12" s="2" t="s">
        <v>12</v>
      </c>
      <c r="I12" s="2" t="s">
        <v>7</v>
      </c>
    </row>
    <row r="13" spans="1:9" ht="12" x14ac:dyDescent="0.3">
      <c r="A13" s="2">
        <v>5814971</v>
      </c>
      <c r="B13" s="2" t="s">
        <v>14</v>
      </c>
      <c r="C13" s="2" t="s">
        <v>63</v>
      </c>
      <c r="D13" s="2" t="s">
        <v>56</v>
      </c>
      <c r="E13" s="2" t="s">
        <v>19</v>
      </c>
      <c r="F13" s="2" t="s">
        <v>19</v>
      </c>
      <c r="G13" s="2" t="s">
        <v>40</v>
      </c>
      <c r="H13" s="2" t="s">
        <v>12</v>
      </c>
      <c r="I13" s="2" t="s">
        <v>7</v>
      </c>
    </row>
    <row r="14" spans="1:9" ht="12" x14ac:dyDescent="0.3">
      <c r="A14" s="2">
        <v>5816627</v>
      </c>
      <c r="B14" s="2" t="s">
        <v>14</v>
      </c>
      <c r="C14" s="2" t="s">
        <v>64</v>
      </c>
      <c r="D14" s="2" t="s">
        <v>56</v>
      </c>
      <c r="E14" s="2" t="s">
        <v>19</v>
      </c>
      <c r="F14" s="2" t="s">
        <v>19</v>
      </c>
      <c r="G14" s="2" t="s">
        <v>40</v>
      </c>
      <c r="H14" s="2" t="s">
        <v>12</v>
      </c>
      <c r="I14" s="2" t="s">
        <v>4</v>
      </c>
    </row>
    <row r="15" spans="1:9" ht="12" x14ac:dyDescent="0.3">
      <c r="A15" s="2">
        <v>5817186</v>
      </c>
      <c r="B15" s="2" t="s">
        <v>14</v>
      </c>
      <c r="C15" s="2" t="s">
        <v>64</v>
      </c>
      <c r="D15" s="2" t="s">
        <v>56</v>
      </c>
      <c r="E15" s="2" t="s">
        <v>25</v>
      </c>
      <c r="F15" s="2" t="s">
        <v>25</v>
      </c>
      <c r="G15" s="2" t="s">
        <v>40</v>
      </c>
      <c r="H15" s="2" t="s">
        <v>12</v>
      </c>
      <c r="I15" s="2" t="s">
        <v>4</v>
      </c>
    </row>
    <row r="16" spans="1:9" ht="12" x14ac:dyDescent="0.3">
      <c r="A16" s="2">
        <v>5817210</v>
      </c>
      <c r="B16" s="2" t="s">
        <v>14</v>
      </c>
      <c r="C16" s="2" t="s">
        <v>64</v>
      </c>
      <c r="D16" s="2" t="s">
        <v>56</v>
      </c>
      <c r="E16" s="2" t="s">
        <v>25</v>
      </c>
      <c r="F16" s="2" t="s">
        <v>25</v>
      </c>
      <c r="G16" s="2" t="s">
        <v>40</v>
      </c>
      <c r="H16" s="2" t="s">
        <v>13</v>
      </c>
      <c r="I16" s="2" t="s">
        <v>4</v>
      </c>
    </row>
    <row r="17" spans="1:9" ht="12" x14ac:dyDescent="0.3">
      <c r="A17" s="2">
        <v>5817267</v>
      </c>
      <c r="B17" s="2" t="s">
        <v>14</v>
      </c>
      <c r="C17" s="2" t="s">
        <v>63</v>
      </c>
      <c r="D17" s="2" t="s">
        <v>56</v>
      </c>
      <c r="E17" s="2" t="s">
        <v>25</v>
      </c>
      <c r="F17" s="2" t="s">
        <v>25</v>
      </c>
      <c r="G17" s="2" t="s">
        <v>40</v>
      </c>
      <c r="H17" s="2" t="s">
        <v>12</v>
      </c>
      <c r="I17" s="2" t="s">
        <v>4</v>
      </c>
    </row>
    <row r="18" spans="1:9" ht="12" x14ac:dyDescent="0.3">
      <c r="A18" s="2">
        <v>5818772</v>
      </c>
      <c r="B18" s="2" t="s">
        <v>14</v>
      </c>
      <c r="C18" s="2" t="s">
        <v>64</v>
      </c>
      <c r="D18" s="2" t="s">
        <v>56</v>
      </c>
      <c r="E18" s="2" t="s">
        <v>22</v>
      </c>
      <c r="F18" s="2" t="s">
        <v>34</v>
      </c>
      <c r="G18" s="2" t="s">
        <v>40</v>
      </c>
      <c r="H18" s="2" t="s">
        <v>12</v>
      </c>
      <c r="I18" s="2" t="s">
        <v>4</v>
      </c>
    </row>
    <row r="19" spans="1:9" ht="12" x14ac:dyDescent="0.3">
      <c r="A19" s="2">
        <v>5818949</v>
      </c>
      <c r="B19" s="2" t="s">
        <v>14</v>
      </c>
      <c r="C19" s="2" t="s">
        <v>64</v>
      </c>
      <c r="D19" s="2" t="s">
        <v>56</v>
      </c>
      <c r="E19" s="2" t="s">
        <v>22</v>
      </c>
      <c r="F19" s="2" t="s">
        <v>22</v>
      </c>
      <c r="G19" s="2" t="s">
        <v>40</v>
      </c>
      <c r="H19" s="2" t="s">
        <v>12</v>
      </c>
      <c r="I19" s="2" t="s">
        <v>4</v>
      </c>
    </row>
    <row r="20" spans="1:9" ht="12" x14ac:dyDescent="0.3">
      <c r="A20" s="2">
        <v>5823734</v>
      </c>
      <c r="B20" s="2" t="s">
        <v>14</v>
      </c>
      <c r="C20" s="2" t="s">
        <v>64</v>
      </c>
      <c r="D20" s="2" t="s">
        <v>61</v>
      </c>
      <c r="E20" s="2" t="s">
        <v>20</v>
      </c>
      <c r="F20" s="2" t="s">
        <v>20</v>
      </c>
      <c r="G20" s="2" t="s">
        <v>41</v>
      </c>
      <c r="H20" s="2" t="s">
        <v>12</v>
      </c>
      <c r="I20" s="2" t="s">
        <v>4</v>
      </c>
    </row>
    <row r="21" spans="1:9" ht="12" x14ac:dyDescent="0.3">
      <c r="A21" s="2">
        <v>5824029</v>
      </c>
      <c r="B21" s="2" t="s">
        <v>14</v>
      </c>
      <c r="C21" s="2" t="s">
        <v>64</v>
      </c>
      <c r="D21" s="2" t="s">
        <v>61</v>
      </c>
      <c r="E21" s="2" t="s">
        <v>20</v>
      </c>
      <c r="F21" s="2" t="s">
        <v>20</v>
      </c>
      <c r="G21" s="2" t="s">
        <v>41</v>
      </c>
      <c r="H21" s="2" t="s">
        <v>12</v>
      </c>
      <c r="I21" s="2" t="s">
        <v>4</v>
      </c>
    </row>
    <row r="22" spans="1:9" ht="12" x14ac:dyDescent="0.3">
      <c r="A22" s="2">
        <v>5826000</v>
      </c>
      <c r="B22" s="2" t="s">
        <v>14</v>
      </c>
      <c r="C22" s="2" t="s">
        <v>63</v>
      </c>
      <c r="D22" s="2" t="s">
        <v>60</v>
      </c>
      <c r="E22" s="2" t="s">
        <v>21</v>
      </c>
      <c r="F22" s="2" t="s">
        <v>21</v>
      </c>
      <c r="G22" s="2" t="s">
        <v>41</v>
      </c>
      <c r="H22" s="2" t="s">
        <v>12</v>
      </c>
      <c r="I22" s="2" t="s">
        <v>7</v>
      </c>
    </row>
    <row r="23" spans="1:9" ht="12" x14ac:dyDescent="0.3">
      <c r="A23" s="2">
        <v>5830166</v>
      </c>
      <c r="B23" s="2" t="s">
        <v>14</v>
      </c>
      <c r="C23" s="2" t="s">
        <v>64</v>
      </c>
      <c r="D23" s="2" t="s">
        <v>56</v>
      </c>
      <c r="E23" s="2" t="s">
        <v>27</v>
      </c>
      <c r="F23" s="2" t="s">
        <v>27</v>
      </c>
      <c r="G23" s="2" t="s">
        <v>41</v>
      </c>
      <c r="H23" s="2" t="s">
        <v>12</v>
      </c>
      <c r="I23" s="2" t="s">
        <v>7</v>
      </c>
    </row>
    <row r="24" spans="1:9" ht="12" x14ac:dyDescent="0.3">
      <c r="A24" s="2">
        <v>5728959</v>
      </c>
      <c r="B24" s="2" t="s">
        <v>16</v>
      </c>
      <c r="C24" s="2" t="s">
        <v>64</v>
      </c>
      <c r="D24" s="2" t="s">
        <v>57</v>
      </c>
      <c r="E24" s="2" t="s">
        <v>30</v>
      </c>
      <c r="F24" s="2" t="s">
        <v>29</v>
      </c>
      <c r="G24" s="2" t="s">
        <v>41</v>
      </c>
      <c r="H24" s="2" t="s">
        <v>10</v>
      </c>
      <c r="I24" s="2" t="s">
        <v>7</v>
      </c>
    </row>
    <row r="25" spans="1:9" ht="12" x14ac:dyDescent="0.3">
      <c r="A25" s="2">
        <v>5792882</v>
      </c>
      <c r="B25" s="2" t="s">
        <v>16</v>
      </c>
      <c r="C25" s="2" t="s">
        <v>64</v>
      </c>
      <c r="D25" s="2" t="s">
        <v>58</v>
      </c>
      <c r="E25" s="2" t="s">
        <v>31</v>
      </c>
      <c r="F25" s="2" t="s">
        <v>36</v>
      </c>
      <c r="G25" s="2" t="s">
        <v>40</v>
      </c>
      <c r="H25" s="2" t="s">
        <v>10</v>
      </c>
      <c r="I25" s="2" t="s">
        <v>7</v>
      </c>
    </row>
    <row r="26" spans="1:9" ht="12" x14ac:dyDescent="0.3">
      <c r="A26" s="2">
        <v>5793601</v>
      </c>
      <c r="B26" s="2" t="s">
        <v>16</v>
      </c>
      <c r="C26" s="2" t="s">
        <v>63</v>
      </c>
      <c r="D26" s="2" t="s">
        <v>58</v>
      </c>
      <c r="E26" s="2" t="s">
        <v>33</v>
      </c>
      <c r="F26" s="2" t="s">
        <v>34</v>
      </c>
      <c r="G26" s="2" t="s">
        <v>40</v>
      </c>
      <c r="H26" s="2" t="s">
        <v>10</v>
      </c>
      <c r="I26" s="2" t="s">
        <v>7</v>
      </c>
    </row>
    <row r="27" spans="1:9" ht="12" x14ac:dyDescent="0.3">
      <c r="A27" s="2">
        <v>5797744</v>
      </c>
      <c r="B27" s="2" t="s">
        <v>16</v>
      </c>
      <c r="C27" s="2" t="s">
        <v>64</v>
      </c>
      <c r="D27" s="2" t="s">
        <v>60</v>
      </c>
      <c r="E27" s="2" t="s">
        <v>38</v>
      </c>
      <c r="F27" s="2" t="s">
        <v>21</v>
      </c>
      <c r="G27" s="2" t="s">
        <v>40</v>
      </c>
      <c r="H27" s="2" t="s">
        <v>10</v>
      </c>
      <c r="I27" s="2" t="s">
        <v>7</v>
      </c>
    </row>
    <row r="28" spans="1:9" ht="12" x14ac:dyDescent="0.3">
      <c r="A28" s="2">
        <v>5808043</v>
      </c>
      <c r="B28" s="2" t="s">
        <v>16</v>
      </c>
      <c r="C28" s="2" t="s">
        <v>64</v>
      </c>
      <c r="D28" s="2" t="s">
        <v>54</v>
      </c>
      <c r="E28" s="2" t="s">
        <v>35</v>
      </c>
      <c r="F28" s="2" t="s">
        <v>34</v>
      </c>
      <c r="G28" s="2" t="s">
        <v>40</v>
      </c>
      <c r="H28" s="2" t="s">
        <v>10</v>
      </c>
      <c r="I28" s="2" t="s">
        <v>7</v>
      </c>
    </row>
    <row r="29" spans="1:9" ht="12" x14ac:dyDescent="0.3">
      <c r="A29" s="2">
        <v>5808611</v>
      </c>
      <c r="B29" s="2" t="s">
        <v>16</v>
      </c>
      <c r="C29" s="2" t="s">
        <v>63</v>
      </c>
      <c r="D29" s="2" t="s">
        <v>56</v>
      </c>
      <c r="E29" s="2" t="s">
        <v>37</v>
      </c>
      <c r="F29" s="2" t="s">
        <v>22</v>
      </c>
      <c r="G29" s="2" t="s">
        <v>40</v>
      </c>
      <c r="H29" s="2" t="s">
        <v>10</v>
      </c>
      <c r="I29" s="2" t="s">
        <v>7</v>
      </c>
    </row>
    <row r="30" spans="1:9" ht="12" x14ac:dyDescent="0.3">
      <c r="A30" s="2">
        <v>5809876</v>
      </c>
      <c r="B30" s="2" t="s">
        <v>16</v>
      </c>
      <c r="C30" s="2" t="s">
        <v>63</v>
      </c>
      <c r="D30" s="2" t="s">
        <v>56</v>
      </c>
      <c r="E30" s="2" t="s">
        <v>37</v>
      </c>
      <c r="F30" s="2" t="s">
        <v>25</v>
      </c>
      <c r="G30" s="2" t="s">
        <v>40</v>
      </c>
      <c r="H30" s="2" t="s">
        <v>10</v>
      </c>
      <c r="I30" s="2" t="s">
        <v>4</v>
      </c>
    </row>
    <row r="31" spans="1:9" ht="12" x14ac:dyDescent="0.3">
      <c r="A31" s="2">
        <v>5809920</v>
      </c>
      <c r="B31" s="2" t="s">
        <v>16</v>
      </c>
      <c r="C31" s="2" t="s">
        <v>63</v>
      </c>
      <c r="D31" s="2" t="s">
        <v>56</v>
      </c>
      <c r="E31" s="2" t="s">
        <v>37</v>
      </c>
      <c r="F31" s="2" t="s">
        <v>39</v>
      </c>
      <c r="G31" s="2" t="s">
        <v>40</v>
      </c>
      <c r="H31" s="2" t="s">
        <v>10</v>
      </c>
      <c r="I31" s="2" t="s">
        <v>4</v>
      </c>
    </row>
    <row r="32" spans="1:9" ht="12" x14ac:dyDescent="0.3">
      <c r="A32" s="2">
        <v>5811383</v>
      </c>
      <c r="B32" s="2" t="s">
        <v>16</v>
      </c>
      <c r="C32" s="2" t="s">
        <v>63</v>
      </c>
      <c r="D32" s="2" t="s">
        <v>58</v>
      </c>
      <c r="E32" s="2" t="s">
        <v>32</v>
      </c>
      <c r="F32" s="2" t="s">
        <v>27</v>
      </c>
      <c r="G32" s="2" t="s">
        <v>40</v>
      </c>
      <c r="H32" s="2" t="s">
        <v>10</v>
      </c>
      <c r="I32" s="2" t="s">
        <v>7</v>
      </c>
    </row>
    <row r="33" spans="1:9" ht="12" x14ac:dyDescent="0.3">
      <c r="A33" s="2">
        <v>5812326</v>
      </c>
      <c r="B33" s="2" t="s">
        <v>16</v>
      </c>
      <c r="C33" s="2" t="s">
        <v>64</v>
      </c>
      <c r="D33" s="2" t="s">
        <v>56</v>
      </c>
      <c r="E33" s="2" t="s">
        <v>32</v>
      </c>
      <c r="F33" s="2" t="s">
        <v>32</v>
      </c>
      <c r="G33" s="2" t="s">
        <v>40</v>
      </c>
      <c r="H33" s="2" t="s">
        <v>10</v>
      </c>
      <c r="I33" s="2" t="s">
        <v>7</v>
      </c>
    </row>
    <row r="34" spans="1:9" ht="12" x14ac:dyDescent="0.3">
      <c r="A34" s="2">
        <v>5812346</v>
      </c>
      <c r="B34" s="2" t="s">
        <v>16</v>
      </c>
      <c r="C34" s="2" t="s">
        <v>64</v>
      </c>
      <c r="D34" s="2" t="s">
        <v>56</v>
      </c>
      <c r="E34" s="2" t="s">
        <v>32</v>
      </c>
      <c r="F34" s="2" t="s">
        <v>34</v>
      </c>
      <c r="G34" s="2" t="s">
        <v>40</v>
      </c>
      <c r="H34" s="2" t="s">
        <v>10</v>
      </c>
      <c r="I34" s="2" t="s">
        <v>7</v>
      </c>
    </row>
    <row r="35" spans="1:9" ht="12" x14ac:dyDescent="0.3">
      <c r="A35" s="2">
        <v>5813334</v>
      </c>
      <c r="B35" s="2" t="s">
        <v>16</v>
      </c>
      <c r="C35" s="2" t="s">
        <v>64</v>
      </c>
      <c r="D35" s="2" t="s">
        <v>53</v>
      </c>
      <c r="E35" s="2" t="s">
        <v>24</v>
      </c>
      <c r="F35" s="2" t="s">
        <v>24</v>
      </c>
      <c r="G35" s="2" t="s">
        <v>40</v>
      </c>
      <c r="H35" s="2" t="s">
        <v>10</v>
      </c>
      <c r="I35" s="2" t="s">
        <v>7</v>
      </c>
    </row>
    <row r="36" spans="1:9" ht="12" x14ac:dyDescent="0.3">
      <c r="A36" s="2">
        <v>5814930</v>
      </c>
      <c r="B36" s="2" t="s">
        <v>16</v>
      </c>
      <c r="C36" s="2" t="s">
        <v>64</v>
      </c>
      <c r="D36" s="2" t="s">
        <v>56</v>
      </c>
      <c r="E36" s="2" t="s">
        <v>19</v>
      </c>
      <c r="F36" s="2" t="s">
        <v>19</v>
      </c>
      <c r="G36" s="2" t="s">
        <v>40</v>
      </c>
      <c r="H36" s="2" t="s">
        <v>10</v>
      </c>
      <c r="I36" s="2" t="s">
        <v>7</v>
      </c>
    </row>
    <row r="37" spans="1:9" ht="12" x14ac:dyDescent="0.3">
      <c r="A37" s="2">
        <v>5815151</v>
      </c>
      <c r="B37" s="2" t="s">
        <v>16</v>
      </c>
      <c r="C37" s="2" t="s">
        <v>64</v>
      </c>
      <c r="D37" s="2" t="s">
        <v>56</v>
      </c>
      <c r="E37" s="2" t="s">
        <v>19</v>
      </c>
      <c r="F37" s="2" t="s">
        <v>21</v>
      </c>
      <c r="G37" s="2" t="s">
        <v>40</v>
      </c>
      <c r="H37" s="2" t="s">
        <v>10</v>
      </c>
      <c r="I37" s="2" t="s">
        <v>7</v>
      </c>
    </row>
    <row r="38" spans="1:9" ht="12" x14ac:dyDescent="0.3">
      <c r="A38" s="2">
        <v>5815235</v>
      </c>
      <c r="B38" s="2" t="s">
        <v>16</v>
      </c>
      <c r="C38" s="2" t="s">
        <v>64</v>
      </c>
      <c r="D38" s="2" t="s">
        <v>56</v>
      </c>
      <c r="E38" s="2" t="s">
        <v>19</v>
      </c>
      <c r="F38" s="2" t="s">
        <v>20</v>
      </c>
      <c r="G38" s="2" t="s">
        <v>40</v>
      </c>
      <c r="H38" s="2" t="s">
        <v>10</v>
      </c>
      <c r="I38" s="2" t="s">
        <v>7</v>
      </c>
    </row>
    <row r="39" spans="1:9" ht="12" x14ac:dyDescent="0.3">
      <c r="A39" s="2">
        <v>5816377</v>
      </c>
      <c r="B39" s="2" t="s">
        <v>16</v>
      </c>
      <c r="C39" s="2" t="s">
        <v>64</v>
      </c>
      <c r="D39" s="2" t="s">
        <v>56</v>
      </c>
      <c r="E39" s="2" t="s">
        <v>19</v>
      </c>
      <c r="F39" s="2" t="s">
        <v>19</v>
      </c>
      <c r="G39" s="2" t="s">
        <v>40</v>
      </c>
      <c r="H39" s="2" t="s">
        <v>10</v>
      </c>
      <c r="I39" s="2" t="s">
        <v>7</v>
      </c>
    </row>
    <row r="40" spans="1:9" ht="12" x14ac:dyDescent="0.3">
      <c r="A40" s="2">
        <v>5818539</v>
      </c>
      <c r="B40" s="2" t="s">
        <v>16</v>
      </c>
      <c r="C40" s="2" t="s">
        <v>64</v>
      </c>
      <c r="D40" s="2" t="s">
        <v>58</v>
      </c>
      <c r="E40" s="2" t="s">
        <v>25</v>
      </c>
      <c r="F40" s="2" t="s">
        <v>27</v>
      </c>
      <c r="G40" s="2" t="s">
        <v>40</v>
      </c>
      <c r="H40" s="2" t="s">
        <v>10</v>
      </c>
      <c r="I40" s="2" t="s">
        <v>7</v>
      </c>
    </row>
    <row r="41" spans="1:9" ht="12" x14ac:dyDescent="0.3">
      <c r="A41" s="2">
        <v>5819224</v>
      </c>
      <c r="B41" s="2" t="s">
        <v>16</v>
      </c>
      <c r="C41" s="2" t="s">
        <v>64</v>
      </c>
      <c r="D41" s="2" t="s">
        <v>56</v>
      </c>
      <c r="E41" s="2" t="s">
        <v>22</v>
      </c>
      <c r="F41" s="2" t="s">
        <v>22</v>
      </c>
      <c r="G41" s="2" t="s">
        <v>40</v>
      </c>
      <c r="H41" s="2" t="s">
        <v>10</v>
      </c>
      <c r="I41" s="2" t="s">
        <v>4</v>
      </c>
    </row>
    <row r="42" spans="1:9" ht="12" x14ac:dyDescent="0.3">
      <c r="A42" s="2">
        <v>5819380</v>
      </c>
      <c r="B42" s="2" t="s">
        <v>16</v>
      </c>
      <c r="C42" s="2" t="s">
        <v>63</v>
      </c>
      <c r="D42" s="2" t="s">
        <v>52</v>
      </c>
      <c r="E42" s="2" t="s">
        <v>22</v>
      </c>
      <c r="F42" s="2" t="s">
        <v>34</v>
      </c>
      <c r="G42" s="2" t="s">
        <v>40</v>
      </c>
      <c r="H42" s="2" t="s">
        <v>10</v>
      </c>
      <c r="I42" s="2" t="s">
        <v>4</v>
      </c>
    </row>
    <row r="43" spans="1:9" ht="12" x14ac:dyDescent="0.3">
      <c r="A43" s="2">
        <v>5820018</v>
      </c>
      <c r="B43" s="2" t="s">
        <v>16</v>
      </c>
      <c r="C43" s="2" t="s">
        <v>64</v>
      </c>
      <c r="D43" s="2" t="s">
        <v>56</v>
      </c>
      <c r="E43" s="2" t="s">
        <v>22</v>
      </c>
      <c r="F43" s="2" t="s">
        <v>21</v>
      </c>
      <c r="G43" s="2" t="s">
        <v>40</v>
      </c>
      <c r="H43" s="2" t="s">
        <v>10</v>
      </c>
      <c r="I43" s="2" t="s">
        <v>4</v>
      </c>
    </row>
    <row r="44" spans="1:9" ht="12" x14ac:dyDescent="0.3">
      <c r="A44" s="2">
        <v>5821146</v>
      </c>
      <c r="B44" s="2" t="s">
        <v>16</v>
      </c>
      <c r="C44" s="2" t="s">
        <v>64</v>
      </c>
      <c r="D44" s="2" t="s">
        <v>55</v>
      </c>
      <c r="E44" s="2" t="s">
        <v>36</v>
      </c>
      <c r="F44" s="2" t="s">
        <v>29</v>
      </c>
      <c r="G44" s="2" t="s">
        <v>40</v>
      </c>
      <c r="H44" s="2" t="s">
        <v>9</v>
      </c>
      <c r="I44" s="2" t="s">
        <v>4</v>
      </c>
    </row>
    <row r="45" spans="1:9" ht="12" x14ac:dyDescent="0.3">
      <c r="A45" s="2">
        <v>5822100</v>
      </c>
      <c r="B45" s="2" t="s">
        <v>16</v>
      </c>
      <c r="C45" s="2" t="s">
        <v>64</v>
      </c>
      <c r="D45" s="2" t="s">
        <v>58</v>
      </c>
      <c r="E45" s="2" t="s">
        <v>34</v>
      </c>
      <c r="F45" s="2" t="s">
        <v>34</v>
      </c>
      <c r="G45" s="2" t="s">
        <v>40</v>
      </c>
      <c r="H45" s="2" t="s">
        <v>10</v>
      </c>
      <c r="I45" s="2" t="s">
        <v>4</v>
      </c>
    </row>
    <row r="46" spans="1:9" ht="12" x14ac:dyDescent="0.3">
      <c r="A46" s="2">
        <v>5823098</v>
      </c>
      <c r="B46" s="2" t="s">
        <v>16</v>
      </c>
      <c r="C46" s="2" t="s">
        <v>64</v>
      </c>
      <c r="D46" s="2" t="s">
        <v>58</v>
      </c>
      <c r="E46" s="2" t="s">
        <v>34</v>
      </c>
      <c r="F46" s="2" t="s">
        <v>34</v>
      </c>
      <c r="G46" s="2" t="s">
        <v>40</v>
      </c>
      <c r="H46" s="2" t="s">
        <v>10</v>
      </c>
      <c r="I46" s="2" t="s">
        <v>4</v>
      </c>
    </row>
    <row r="47" spans="1:9" ht="12" x14ac:dyDescent="0.3">
      <c r="A47" s="2">
        <v>5823264</v>
      </c>
      <c r="B47" s="2" t="s">
        <v>16</v>
      </c>
      <c r="C47" s="2" t="s">
        <v>64</v>
      </c>
      <c r="D47" s="2" t="s">
        <v>56</v>
      </c>
      <c r="E47" s="2" t="s">
        <v>34</v>
      </c>
      <c r="F47" s="2" t="s">
        <v>34</v>
      </c>
      <c r="G47" s="2" t="s">
        <v>40</v>
      </c>
      <c r="H47" s="2" t="s">
        <v>10</v>
      </c>
      <c r="I47" s="2" t="s">
        <v>4</v>
      </c>
    </row>
    <row r="48" spans="1:9" ht="12" x14ac:dyDescent="0.3">
      <c r="A48" s="2">
        <v>5823473</v>
      </c>
      <c r="B48" s="2" t="s">
        <v>16</v>
      </c>
      <c r="C48" s="2" t="s">
        <v>64</v>
      </c>
      <c r="D48" s="2" t="s">
        <v>56</v>
      </c>
      <c r="E48" s="2" t="s">
        <v>34</v>
      </c>
      <c r="F48" s="2" t="s">
        <v>29</v>
      </c>
      <c r="G48" s="2" t="s">
        <v>40</v>
      </c>
      <c r="H48" s="2" t="s">
        <v>10</v>
      </c>
      <c r="I48" s="2" t="s">
        <v>4</v>
      </c>
    </row>
    <row r="49" spans="1:9" ht="12" x14ac:dyDescent="0.3">
      <c r="A49" s="2">
        <v>5823815</v>
      </c>
      <c r="B49" s="2" t="s">
        <v>16</v>
      </c>
      <c r="C49" s="2" t="s">
        <v>64</v>
      </c>
      <c r="D49" s="2" t="s">
        <v>56</v>
      </c>
      <c r="E49" s="2" t="s">
        <v>20</v>
      </c>
      <c r="F49" s="2" t="s">
        <v>27</v>
      </c>
      <c r="G49" s="2" t="s">
        <v>41</v>
      </c>
      <c r="H49" s="2" t="s">
        <v>10</v>
      </c>
      <c r="I49" s="2" t="s">
        <v>4</v>
      </c>
    </row>
    <row r="50" spans="1:9" ht="12" x14ac:dyDescent="0.3">
      <c r="A50" s="2">
        <v>5825501</v>
      </c>
      <c r="B50" s="2" t="s">
        <v>16</v>
      </c>
      <c r="C50" s="2" t="s">
        <v>64</v>
      </c>
      <c r="D50" s="2" t="s">
        <v>58</v>
      </c>
      <c r="E50" s="2" t="s">
        <v>21</v>
      </c>
      <c r="F50" s="2" t="s">
        <v>29</v>
      </c>
      <c r="G50" s="2" t="s">
        <v>41</v>
      </c>
      <c r="H50" s="2" t="s">
        <v>9</v>
      </c>
      <c r="I50" s="2" t="s">
        <v>4</v>
      </c>
    </row>
    <row r="51" spans="1:9" ht="12" x14ac:dyDescent="0.3">
      <c r="A51" s="2">
        <v>5825507</v>
      </c>
      <c r="B51" s="2" t="s">
        <v>16</v>
      </c>
      <c r="C51" s="2" t="s">
        <v>64</v>
      </c>
      <c r="D51" s="2" t="s">
        <v>58</v>
      </c>
      <c r="E51" s="2" t="s">
        <v>21</v>
      </c>
      <c r="F51" s="2" t="s">
        <v>29</v>
      </c>
      <c r="G51" s="2" t="s">
        <v>41</v>
      </c>
      <c r="H51" s="2" t="s">
        <v>9</v>
      </c>
      <c r="I51" s="2" t="s">
        <v>7</v>
      </c>
    </row>
    <row r="52" spans="1:9" ht="12" x14ac:dyDescent="0.3">
      <c r="A52" s="2">
        <v>5825704</v>
      </c>
      <c r="B52" s="2" t="s">
        <v>16</v>
      </c>
      <c r="C52" s="2" t="s">
        <v>64</v>
      </c>
      <c r="D52" s="2" t="s">
        <v>51</v>
      </c>
      <c r="E52" s="2" t="s">
        <v>21</v>
      </c>
      <c r="F52" s="2" t="s">
        <v>21</v>
      </c>
      <c r="G52" s="2" t="s">
        <v>41</v>
      </c>
      <c r="H52" s="2" t="s">
        <v>10</v>
      </c>
      <c r="I52" s="2" t="s">
        <v>7</v>
      </c>
    </row>
    <row r="53" spans="1:9" ht="12" x14ac:dyDescent="0.3">
      <c r="A53" s="2">
        <v>5825722</v>
      </c>
      <c r="B53" s="2" t="s">
        <v>16</v>
      </c>
      <c r="C53" s="2" t="s">
        <v>64</v>
      </c>
      <c r="D53" s="2" t="s">
        <v>51</v>
      </c>
      <c r="E53" s="2" t="s">
        <v>21</v>
      </c>
      <c r="F53" s="2" t="s">
        <v>21</v>
      </c>
      <c r="G53" s="2" t="s">
        <v>41</v>
      </c>
      <c r="H53" s="2" t="s">
        <v>10</v>
      </c>
      <c r="I53" s="2" t="s">
        <v>7</v>
      </c>
    </row>
    <row r="54" spans="1:9" ht="12" x14ac:dyDescent="0.3">
      <c r="A54" s="2">
        <v>5826287</v>
      </c>
      <c r="B54" s="2" t="s">
        <v>16</v>
      </c>
      <c r="C54" s="2" t="s">
        <v>64</v>
      </c>
      <c r="D54" s="2" t="s">
        <v>56</v>
      </c>
      <c r="E54" s="2" t="s">
        <v>21</v>
      </c>
      <c r="F54" s="2" t="s">
        <v>21</v>
      </c>
      <c r="G54" s="2" t="s">
        <v>41</v>
      </c>
      <c r="H54" s="2" t="s">
        <v>10</v>
      </c>
      <c r="I54" s="2" t="s">
        <v>4</v>
      </c>
    </row>
    <row r="55" spans="1:9" ht="12" x14ac:dyDescent="0.3">
      <c r="A55" s="2">
        <v>5826726</v>
      </c>
      <c r="B55" s="2" t="s">
        <v>16</v>
      </c>
      <c r="C55" s="2" t="s">
        <v>63</v>
      </c>
      <c r="D55" s="2" t="s">
        <v>56</v>
      </c>
      <c r="E55" s="2" t="s">
        <v>21</v>
      </c>
      <c r="F55" s="2" t="s">
        <v>21</v>
      </c>
      <c r="G55" s="2" t="s">
        <v>41</v>
      </c>
      <c r="H55" s="2" t="s">
        <v>10</v>
      </c>
      <c r="I55" s="2" t="s">
        <v>4</v>
      </c>
    </row>
    <row r="56" spans="1:9" ht="12" x14ac:dyDescent="0.3">
      <c r="A56" s="2">
        <v>5827738</v>
      </c>
      <c r="B56" s="2" t="s">
        <v>16</v>
      </c>
      <c r="C56" s="2" t="s">
        <v>64</v>
      </c>
      <c r="D56" s="2" t="s">
        <v>53</v>
      </c>
      <c r="E56" s="2" t="s">
        <v>29</v>
      </c>
      <c r="F56" s="2" t="s">
        <v>29</v>
      </c>
      <c r="G56" s="2" t="s">
        <v>41</v>
      </c>
      <c r="H56" s="2" t="s">
        <v>10</v>
      </c>
      <c r="I56" s="2" t="s">
        <v>4</v>
      </c>
    </row>
    <row r="57" spans="1:9" ht="12" x14ac:dyDescent="0.3">
      <c r="A57" s="2">
        <v>5827906</v>
      </c>
      <c r="B57" s="2" t="s">
        <v>16</v>
      </c>
      <c r="C57" s="2" t="s">
        <v>64</v>
      </c>
      <c r="D57" s="2" t="s">
        <v>56</v>
      </c>
      <c r="E57" s="2" t="s">
        <v>29</v>
      </c>
      <c r="F57" s="2" t="s">
        <v>29</v>
      </c>
      <c r="G57" s="2" t="s">
        <v>41</v>
      </c>
      <c r="H57" s="2" t="s">
        <v>10</v>
      </c>
      <c r="I57" s="2" t="s">
        <v>4</v>
      </c>
    </row>
    <row r="58" spans="1:9" ht="12" x14ac:dyDescent="0.3">
      <c r="A58" s="2">
        <v>5829035</v>
      </c>
      <c r="B58" s="2" t="s">
        <v>16</v>
      </c>
      <c r="C58" s="2" t="s">
        <v>63</v>
      </c>
      <c r="D58" s="2" t="s">
        <v>58</v>
      </c>
      <c r="E58" s="2" t="s">
        <v>29</v>
      </c>
      <c r="F58" s="2" t="s">
        <v>29</v>
      </c>
      <c r="G58" s="2" t="s">
        <v>41</v>
      </c>
      <c r="H58" s="2" t="s">
        <v>10</v>
      </c>
      <c r="I58" s="2" t="s">
        <v>4</v>
      </c>
    </row>
    <row r="59" spans="1:9" ht="12" x14ac:dyDescent="0.3">
      <c r="A59" s="2">
        <v>5829323</v>
      </c>
      <c r="B59" s="2" t="s">
        <v>16</v>
      </c>
      <c r="C59" s="2" t="s">
        <v>63</v>
      </c>
      <c r="D59" s="2" t="s">
        <v>58</v>
      </c>
      <c r="E59" s="2" t="s">
        <v>27</v>
      </c>
      <c r="F59" s="2" t="s">
        <v>27</v>
      </c>
      <c r="G59" s="2" t="s">
        <v>41</v>
      </c>
      <c r="H59" s="2" t="s">
        <v>10</v>
      </c>
      <c r="I59" s="2" t="s">
        <v>4</v>
      </c>
    </row>
    <row r="60" spans="1:9" ht="12" x14ac:dyDescent="0.3">
      <c r="A60" s="2">
        <v>5829367</v>
      </c>
      <c r="B60" s="2" t="s">
        <v>16</v>
      </c>
      <c r="C60" s="2" t="s">
        <v>63</v>
      </c>
      <c r="D60" s="2" t="s">
        <v>58</v>
      </c>
      <c r="E60" s="2" t="s">
        <v>27</v>
      </c>
      <c r="F60" s="2" t="s">
        <v>27</v>
      </c>
      <c r="G60" s="2" t="s">
        <v>41</v>
      </c>
      <c r="H60" s="2" t="s">
        <v>10</v>
      </c>
      <c r="I60" s="2" t="s">
        <v>4</v>
      </c>
    </row>
    <row r="61" spans="1:9" ht="12" x14ac:dyDescent="0.3">
      <c r="A61" s="2">
        <v>5829513</v>
      </c>
      <c r="B61" s="2" t="s">
        <v>16</v>
      </c>
      <c r="C61" s="2" t="s">
        <v>63</v>
      </c>
      <c r="D61" s="2" t="s">
        <v>58</v>
      </c>
      <c r="E61" s="2" t="s">
        <v>27</v>
      </c>
      <c r="F61" s="2" t="s">
        <v>27</v>
      </c>
      <c r="G61" s="2" t="s">
        <v>41</v>
      </c>
      <c r="H61" s="2" t="s">
        <v>10</v>
      </c>
      <c r="I61" s="2" t="s">
        <v>4</v>
      </c>
    </row>
    <row r="62" spans="1:9" ht="12" x14ac:dyDescent="0.3">
      <c r="A62" s="2">
        <v>5829753</v>
      </c>
      <c r="B62" s="2" t="s">
        <v>16</v>
      </c>
      <c r="C62" s="2" t="s">
        <v>63</v>
      </c>
      <c r="D62" s="2" t="s">
        <v>59</v>
      </c>
      <c r="E62" s="2" t="s">
        <v>27</v>
      </c>
      <c r="F62" s="2" t="s">
        <v>27</v>
      </c>
      <c r="G62" s="2" t="s">
        <v>41</v>
      </c>
      <c r="H62" s="2" t="s">
        <v>10</v>
      </c>
      <c r="I62" s="2" t="s">
        <v>7</v>
      </c>
    </row>
    <row r="63" spans="1:9" ht="12" x14ac:dyDescent="0.3">
      <c r="A63" s="2">
        <v>5830042</v>
      </c>
      <c r="B63" s="2" t="s">
        <v>16</v>
      </c>
      <c r="C63" s="2" t="s">
        <v>63</v>
      </c>
      <c r="D63" s="2" t="s">
        <v>60</v>
      </c>
      <c r="E63" s="2" t="s">
        <v>27</v>
      </c>
      <c r="F63" s="2" t="s">
        <v>27</v>
      </c>
      <c r="G63" s="2" t="s">
        <v>41</v>
      </c>
      <c r="H63" s="2" t="s">
        <v>11</v>
      </c>
      <c r="I63" s="2" t="s">
        <v>7</v>
      </c>
    </row>
    <row r="64" spans="1:9" ht="12" x14ac:dyDescent="0.3">
      <c r="A64" s="2">
        <v>5830054</v>
      </c>
      <c r="B64" s="2" t="s">
        <v>16</v>
      </c>
      <c r="C64" s="2" t="s">
        <v>63</v>
      </c>
      <c r="D64" s="2" t="s">
        <v>59</v>
      </c>
      <c r="E64" s="2" t="s">
        <v>27</v>
      </c>
      <c r="F64" s="2" t="s">
        <v>27</v>
      </c>
      <c r="G64" s="2" t="s">
        <v>41</v>
      </c>
      <c r="H64" s="2" t="s">
        <v>10</v>
      </c>
      <c r="I64" s="2" t="s">
        <v>7</v>
      </c>
    </row>
    <row r="65" spans="1:9" ht="12" x14ac:dyDescent="0.3">
      <c r="A65" s="2">
        <v>5830263</v>
      </c>
      <c r="B65" s="2" t="s">
        <v>16</v>
      </c>
      <c r="C65" s="2" t="s">
        <v>63</v>
      </c>
      <c r="D65" s="2" t="s">
        <v>58</v>
      </c>
      <c r="E65" s="2" t="s">
        <v>27</v>
      </c>
      <c r="F65" s="2" t="s">
        <v>27</v>
      </c>
      <c r="G65" s="2" t="s">
        <v>41</v>
      </c>
      <c r="H65" s="2" t="s">
        <v>10</v>
      </c>
      <c r="I65" s="2" t="s">
        <v>7</v>
      </c>
    </row>
    <row r="66" spans="1:9" ht="12" x14ac:dyDescent="0.3">
      <c r="A66" s="2">
        <v>5830280</v>
      </c>
      <c r="B66" s="2" t="s">
        <v>16</v>
      </c>
      <c r="C66" s="2" t="s">
        <v>63</v>
      </c>
      <c r="D66" s="2" t="s">
        <v>56</v>
      </c>
      <c r="E66" s="2" t="s">
        <v>27</v>
      </c>
      <c r="F66" s="2" t="s">
        <v>27</v>
      </c>
      <c r="G66" s="2" t="s">
        <v>41</v>
      </c>
      <c r="H66" s="2" t="s">
        <v>10</v>
      </c>
      <c r="I66" s="2" t="s">
        <v>7</v>
      </c>
    </row>
    <row r="67" spans="1:9" ht="12" x14ac:dyDescent="0.3">
      <c r="A67" s="2">
        <v>5830304</v>
      </c>
      <c r="B67" s="2" t="s">
        <v>16</v>
      </c>
      <c r="C67" s="2" t="s">
        <v>63</v>
      </c>
      <c r="D67" s="2" t="s">
        <v>51</v>
      </c>
      <c r="E67" s="2" t="s">
        <v>27</v>
      </c>
      <c r="F67" s="2" t="s">
        <v>27</v>
      </c>
      <c r="G67" s="2" t="s">
        <v>41</v>
      </c>
      <c r="H67" s="2" t="s">
        <v>10</v>
      </c>
      <c r="I67" s="2" t="s">
        <v>4</v>
      </c>
    </row>
  </sheetData>
  <phoneticPr fontId="19" type="noConversion"/>
  <pageMargins left="0.70866141732283472" right="0.70866141732283472" top="0.74803149606299213" bottom="0.74803149606299213" header="0.31496062992125984" footer="0.31496062992125984"/>
  <pageSetup paperSize="9" scale="8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845D2-9238-4674-BD48-C2E378BFF707}">
  <dimension ref="A2:G22"/>
  <sheetViews>
    <sheetView workbookViewId="0">
      <selection activeCell="A11" sqref="A11"/>
    </sheetView>
  </sheetViews>
  <sheetFormatPr defaultRowHeight="14.5" x14ac:dyDescent="0.35"/>
  <cols>
    <col min="1" max="1" width="12.36328125" bestFit="1" customWidth="1"/>
    <col min="2" max="2" width="13.90625" bestFit="1" customWidth="1"/>
    <col min="4" max="4" width="12.36328125" bestFit="1" customWidth="1"/>
    <col min="5" max="5" width="16.08984375" bestFit="1" customWidth="1"/>
    <col min="6" max="6" width="4.54296875" bestFit="1" customWidth="1"/>
    <col min="7" max="7" width="10.7265625" bestFit="1" customWidth="1"/>
    <col min="8" max="8" width="10.6328125" bestFit="1" customWidth="1"/>
    <col min="9" max="9" width="8.26953125" bestFit="1" customWidth="1"/>
    <col min="10" max="10" width="11.1796875" bestFit="1" customWidth="1"/>
    <col min="11" max="11" width="8.08984375" bestFit="1" customWidth="1"/>
    <col min="12" max="12" width="11" bestFit="1" customWidth="1"/>
    <col min="13" max="13" width="8.6328125" bestFit="1" customWidth="1"/>
    <col min="14" max="14" width="11.54296875" bestFit="1" customWidth="1"/>
    <col min="15" max="15" width="8.81640625" bestFit="1" customWidth="1"/>
    <col min="16" max="16" width="11.7265625" bestFit="1" customWidth="1"/>
    <col min="17" max="17" width="9.54296875" bestFit="1" customWidth="1"/>
    <col min="18" max="18" width="12.453125" bestFit="1" customWidth="1"/>
    <col min="19" max="19" width="8.6328125" bestFit="1" customWidth="1"/>
    <col min="20" max="20" width="11.54296875" bestFit="1" customWidth="1"/>
    <col min="21" max="21" width="10.1796875" bestFit="1" customWidth="1"/>
    <col min="22" max="22" width="13.1796875" bestFit="1" customWidth="1"/>
    <col min="23" max="23" width="6.6328125" bestFit="1" customWidth="1"/>
    <col min="24" max="24" width="9.54296875" bestFit="1" customWidth="1"/>
    <col min="25" max="25" width="7.08984375" bestFit="1" customWidth="1"/>
    <col min="26" max="26" width="10" bestFit="1" customWidth="1"/>
    <col min="27" max="27" width="10.7265625" bestFit="1" customWidth="1"/>
  </cols>
  <sheetData>
    <row r="2" spans="1:7" x14ac:dyDescent="0.35">
      <c r="A2" t="s">
        <v>47</v>
      </c>
      <c r="D2" t="s">
        <v>67</v>
      </c>
    </row>
    <row r="3" spans="1:7" x14ac:dyDescent="0.35">
      <c r="A3" s="3" t="s">
        <v>43</v>
      </c>
      <c r="B3" t="s">
        <v>45</v>
      </c>
      <c r="D3" s="3" t="s">
        <v>69</v>
      </c>
      <c r="E3" s="3" t="s">
        <v>68</v>
      </c>
    </row>
    <row r="4" spans="1:7" x14ac:dyDescent="0.35">
      <c r="A4" s="4" t="s">
        <v>11</v>
      </c>
      <c r="B4" s="5">
        <v>1</v>
      </c>
      <c r="D4" s="3" t="s">
        <v>43</v>
      </c>
      <c r="E4" t="s">
        <v>7</v>
      </c>
      <c r="F4" t="s">
        <v>4</v>
      </c>
      <c r="G4" t="s">
        <v>44</v>
      </c>
    </row>
    <row r="5" spans="1:7" x14ac:dyDescent="0.35">
      <c r="A5" s="4" t="s">
        <v>13</v>
      </c>
      <c r="B5" s="5">
        <v>3</v>
      </c>
      <c r="D5" s="4" t="s">
        <v>15</v>
      </c>
      <c r="E5" s="5">
        <v>2</v>
      </c>
      <c r="F5" s="5"/>
      <c r="G5" s="5">
        <v>2</v>
      </c>
    </row>
    <row r="6" spans="1:7" x14ac:dyDescent="0.35">
      <c r="A6" s="4" t="s">
        <v>12</v>
      </c>
      <c r="B6" s="5">
        <v>19</v>
      </c>
      <c r="D6" s="4" t="s">
        <v>14</v>
      </c>
      <c r="E6" s="5">
        <v>9</v>
      </c>
      <c r="F6" s="5">
        <v>11</v>
      </c>
      <c r="G6" s="5">
        <v>20</v>
      </c>
    </row>
    <row r="7" spans="1:7" x14ac:dyDescent="0.35">
      <c r="A7" s="4" t="s">
        <v>9</v>
      </c>
      <c r="B7" s="5">
        <v>3</v>
      </c>
      <c r="D7" s="4" t="s">
        <v>16</v>
      </c>
      <c r="E7" s="5">
        <v>23</v>
      </c>
      <c r="F7" s="5">
        <v>21</v>
      </c>
      <c r="G7" s="5">
        <v>44</v>
      </c>
    </row>
    <row r="8" spans="1:7" x14ac:dyDescent="0.35">
      <c r="A8" s="4" t="s">
        <v>10</v>
      </c>
      <c r="B8" s="5">
        <v>40</v>
      </c>
      <c r="D8" s="4" t="s">
        <v>44</v>
      </c>
      <c r="E8" s="5">
        <v>34</v>
      </c>
      <c r="F8" s="5">
        <v>32</v>
      </c>
      <c r="G8" s="5">
        <v>66</v>
      </c>
    </row>
    <row r="9" spans="1:7" x14ac:dyDescent="0.35">
      <c r="A9" s="4" t="s">
        <v>44</v>
      </c>
      <c r="B9" s="5">
        <v>66</v>
      </c>
    </row>
    <row r="10" spans="1:7" x14ac:dyDescent="0.35">
      <c r="D10" s="4" t="s">
        <v>49</v>
      </c>
    </row>
    <row r="11" spans="1:7" x14ac:dyDescent="0.35">
      <c r="A11" s="4" t="s">
        <v>48</v>
      </c>
      <c r="D11" s="3" t="s">
        <v>43</v>
      </c>
      <c r="E11" t="s">
        <v>62</v>
      </c>
    </row>
    <row r="12" spans="1:7" x14ac:dyDescent="0.35">
      <c r="A12" s="3" t="s">
        <v>43</v>
      </c>
      <c r="B12" t="s">
        <v>46</v>
      </c>
      <c r="D12" s="4" t="s">
        <v>56</v>
      </c>
      <c r="E12" s="5">
        <v>30</v>
      </c>
    </row>
    <row r="13" spans="1:7" x14ac:dyDescent="0.35">
      <c r="A13" s="4" t="s">
        <v>40</v>
      </c>
      <c r="B13" s="5">
        <v>40</v>
      </c>
      <c r="D13" s="4" t="s">
        <v>58</v>
      </c>
      <c r="E13" s="5">
        <v>14</v>
      </c>
    </row>
    <row r="14" spans="1:7" x14ac:dyDescent="0.35">
      <c r="A14" s="4" t="s">
        <v>41</v>
      </c>
      <c r="B14" s="5">
        <v>26</v>
      </c>
      <c r="D14" s="4" t="s">
        <v>60</v>
      </c>
      <c r="E14" s="5">
        <v>5</v>
      </c>
    </row>
    <row r="15" spans="1:7" x14ac:dyDescent="0.35">
      <c r="A15" s="4" t="s">
        <v>44</v>
      </c>
      <c r="B15" s="5">
        <v>66</v>
      </c>
      <c r="D15" s="4" t="s">
        <v>59</v>
      </c>
      <c r="E15" s="5">
        <v>5</v>
      </c>
    </row>
    <row r="16" spans="1:7" x14ac:dyDescent="0.35">
      <c r="D16" s="4" t="s">
        <v>51</v>
      </c>
      <c r="E16" s="5">
        <v>3</v>
      </c>
    </row>
    <row r="17" spans="1:5" x14ac:dyDescent="0.35">
      <c r="D17" s="4" t="s">
        <v>44</v>
      </c>
      <c r="E17" s="5">
        <v>57</v>
      </c>
    </row>
    <row r="18" spans="1:5" x14ac:dyDescent="0.35">
      <c r="A18" s="4" t="s">
        <v>66</v>
      </c>
    </row>
    <row r="19" spans="1:5" x14ac:dyDescent="0.35">
      <c r="A19" s="3" t="s">
        <v>43</v>
      </c>
      <c r="B19" t="s">
        <v>65</v>
      </c>
    </row>
    <row r="20" spans="1:5" x14ac:dyDescent="0.35">
      <c r="A20" s="4" t="s">
        <v>64</v>
      </c>
      <c r="B20" s="5">
        <v>42</v>
      </c>
    </row>
    <row r="21" spans="1:5" x14ac:dyDescent="0.35">
      <c r="A21" s="4" t="s">
        <v>63</v>
      </c>
      <c r="B21" s="5">
        <v>24</v>
      </c>
    </row>
    <row r="22" spans="1:5" x14ac:dyDescent="0.35">
      <c r="A22" s="4" t="s">
        <v>44</v>
      </c>
      <c r="B22" s="5">
        <v>66</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7EE02-713D-473A-AF3A-E02181EBA543}">
  <dimension ref="N2:S4"/>
  <sheetViews>
    <sheetView tabSelected="1" workbookViewId="0">
      <selection activeCell="R11" sqref="R11"/>
    </sheetView>
  </sheetViews>
  <sheetFormatPr defaultRowHeight="14.5" x14ac:dyDescent="0.35"/>
  <cols>
    <col min="1" max="16384" width="8.7265625" style="6"/>
  </cols>
  <sheetData>
    <row r="2" spans="14:19" x14ac:dyDescent="0.35">
      <c r="N2" s="7"/>
      <c r="O2" s="7"/>
      <c r="P2" s="7"/>
      <c r="Q2" s="7"/>
      <c r="R2" s="7"/>
      <c r="S2" s="7"/>
    </row>
    <row r="3" spans="14:19" x14ac:dyDescent="0.35">
      <c r="N3" s="8" t="s">
        <v>70</v>
      </c>
      <c r="O3" s="9"/>
      <c r="P3" s="9"/>
      <c r="Q3" s="9"/>
      <c r="R3" s="9"/>
      <c r="S3" s="10"/>
    </row>
    <row r="4" spans="14:19" x14ac:dyDescent="0.35">
      <c r="N4" s="11"/>
      <c r="O4" s="12"/>
      <c r="P4" s="12"/>
      <c r="Q4" s="12"/>
      <c r="R4" s="12"/>
      <c r="S4" s="13"/>
    </row>
  </sheetData>
  <mergeCells count="1">
    <mergeCell ref="N3:S4"/>
  </mergeCells>
  <pageMargins left="0.70866141732283472" right="0.70866141732283472" top="0.74803149606299213" bottom="0.74803149606299213" header="0.31496062992125984" footer="0.31496062992125984"/>
  <pageSetup paperSize="9" scale="8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Oluwafemi Laizer</dc:creator>
  <cp:lastModifiedBy>Oluwafemi Laizer</cp:lastModifiedBy>
  <cp:lastPrinted>2025-07-05T17:26:21Z</cp:lastPrinted>
  <dcterms:created xsi:type="dcterms:W3CDTF">2025-07-04T13:29:13Z</dcterms:created>
  <dcterms:modified xsi:type="dcterms:W3CDTF">2025-07-05T18:01:53Z</dcterms:modified>
</cp:coreProperties>
</file>