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orunfemi.morakinyo\Desktop\Bunk\Projects\4th_excel_project_Titanic_InProgress\try 2\"/>
    </mc:Choice>
  </mc:AlternateContent>
  <bookViews>
    <workbookView xWindow="0" yWindow="0" windowWidth="28770" windowHeight="12240"/>
  </bookViews>
  <sheets>
    <sheet name="test - xlsx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2" i="1"/>
  <c r="H13" i="1"/>
  <c r="H22" i="1"/>
  <c r="H23" i="1"/>
  <c r="H24" i="1"/>
  <c r="H25" i="1"/>
  <c r="H37" i="1"/>
  <c r="H46" i="1"/>
  <c r="H47" i="1"/>
  <c r="H48" i="1"/>
  <c r="H49" i="1"/>
  <c r="H61" i="1"/>
  <c r="H70" i="1"/>
  <c r="H71" i="1"/>
  <c r="H72" i="1"/>
  <c r="H73" i="1"/>
  <c r="H85" i="1"/>
  <c r="H94" i="1"/>
  <c r="H95" i="1"/>
  <c r="H96" i="1"/>
  <c r="H97" i="1"/>
  <c r="H109" i="1"/>
  <c r="H118" i="1"/>
  <c r="H119" i="1"/>
  <c r="H120" i="1"/>
  <c r="H121" i="1"/>
  <c r="H133" i="1"/>
  <c r="H142" i="1"/>
  <c r="H143" i="1"/>
  <c r="H144" i="1"/>
  <c r="H145" i="1"/>
  <c r="H157" i="1"/>
  <c r="H166" i="1"/>
  <c r="H167" i="1"/>
  <c r="H168" i="1"/>
  <c r="H169" i="1"/>
  <c r="H181" i="1"/>
  <c r="H190" i="1"/>
  <c r="H191" i="1"/>
  <c r="H192" i="1"/>
  <c r="H193" i="1"/>
  <c r="H205" i="1"/>
  <c r="H214" i="1"/>
  <c r="H215" i="1"/>
  <c r="H216" i="1"/>
  <c r="H217" i="1"/>
  <c r="H229" i="1"/>
  <c r="H238" i="1"/>
  <c r="H239" i="1"/>
  <c r="H240" i="1"/>
  <c r="H241" i="1"/>
  <c r="H253" i="1"/>
  <c r="H262" i="1"/>
  <c r="H263" i="1"/>
  <c r="H264" i="1"/>
  <c r="H265" i="1"/>
  <c r="H277" i="1"/>
  <c r="H286" i="1"/>
  <c r="H287" i="1"/>
  <c r="H288" i="1"/>
  <c r="H289" i="1"/>
  <c r="H301" i="1"/>
  <c r="H310" i="1"/>
  <c r="H311" i="1"/>
  <c r="H312" i="1"/>
  <c r="H313" i="1"/>
  <c r="H325" i="1"/>
  <c r="H334" i="1"/>
  <c r="H335" i="1"/>
  <c r="H336" i="1"/>
  <c r="H337" i="1"/>
  <c r="H349" i="1"/>
  <c r="H358" i="1"/>
  <c r="H359" i="1"/>
  <c r="H360" i="1"/>
  <c r="H361" i="1"/>
  <c r="H373" i="1"/>
  <c r="H382" i="1"/>
  <c r="H383" i="1"/>
  <c r="H384" i="1"/>
  <c r="H385" i="1"/>
  <c r="H397" i="1"/>
  <c r="H406" i="1"/>
  <c r="H407" i="1"/>
  <c r="H408" i="1"/>
  <c r="H409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G23" i="1"/>
  <c r="G24" i="1"/>
  <c r="G25" i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G47" i="1"/>
  <c r="G48" i="1"/>
  <c r="G49" i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G71" i="1"/>
  <c r="G72" i="1"/>
  <c r="G73" i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G95" i="1"/>
  <c r="G96" i="1"/>
  <c r="G97" i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G119" i="1"/>
  <c r="G120" i="1"/>
  <c r="G121" i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G143" i="1"/>
  <c r="G144" i="1"/>
  <c r="G145" i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G167" i="1"/>
  <c r="G168" i="1"/>
  <c r="G169" i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G191" i="1"/>
  <c r="G192" i="1"/>
  <c r="G193" i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G215" i="1"/>
  <c r="G216" i="1"/>
  <c r="G217" i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G239" i="1"/>
  <c r="G240" i="1"/>
  <c r="G241" i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G263" i="1"/>
  <c r="G264" i="1"/>
  <c r="G265" i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G287" i="1"/>
  <c r="G288" i="1"/>
  <c r="G289" i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G311" i="1"/>
  <c r="G312" i="1"/>
  <c r="G313" i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G335" i="1"/>
  <c r="G336" i="1"/>
  <c r="G337" i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G359" i="1"/>
  <c r="G360" i="1"/>
  <c r="G361" i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G383" i="1"/>
  <c r="G384" i="1"/>
  <c r="G385" i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G407" i="1"/>
  <c r="G408" i="1"/>
  <c r="G409" i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</calcChain>
</file>

<file path=xl/sharedStrings.xml><?xml version="1.0" encoding="utf-8"?>
<sst xmlns="http://schemas.openxmlformats.org/spreadsheetml/2006/main" count="433" uniqueCount="430">
  <si>
    <t>PassengerId</t>
  </si>
  <si>
    <t>Pclass</t>
  </si>
  <si>
    <t>Name</t>
  </si>
  <si>
    <t>Sex</t>
  </si>
  <si>
    <t>Age</t>
  </si>
  <si>
    <t>SibSp</t>
  </si>
  <si>
    <t>Kelly, Mr. James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</si>
  <si>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</si>
  <si>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</si>
  <si>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</si>
  <si>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</si>
  <si>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</si>
  <si>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</si>
  <si>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</si>
  <si>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</si>
  <si>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</si>
  <si>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</si>
  <si>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</si>
  <si>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</si>
  <si>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</si>
  <si>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</si>
  <si>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</si>
  <si>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</si>
  <si>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</si>
  <si>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</si>
  <si>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Assaf Khalil, Mrs. Mariana (Miriam")"</t>
  </si>
  <si>
    <t>Rothschild, Mr. Martin</t>
  </si>
  <si>
    <t>Olsen, Master. Artur Karl</t>
  </si>
  <si>
    <t>Flegenheim, Mrs. Alfred (Antoinette)</t>
  </si>
  <si>
    <t>Williams, Mr. Richard Norris II</t>
  </si>
  <si>
    <t>Ryerson, Mrs. Arthur Larned (Emily Maria Borie)</t>
  </si>
  <si>
    <t>Robins, Mr. Alexander A</t>
  </si>
  <si>
    <t>Ostby, Miss. Helene Ragnhild</t>
  </si>
  <si>
    <t>Daher, Mr. Shedid</t>
  </si>
  <si>
    <t>Brady, Mr. John Bertram</t>
  </si>
  <si>
    <t>Samaan, Mr. Elias</t>
  </si>
  <si>
    <t>Louch, Mr. Charles Alexander</t>
  </si>
  <si>
    <t>Jefferys, Mr. Clifford Thomas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</si>
  <si>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</si>
  <si>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</si>
  <si>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</si>
  <si>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</si>
  <si>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</si>
  <si>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</si>
  <si>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</si>
  <si>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</si>
  <si>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</si>
  <si>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</si>
  <si>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Goldsmith, Mr. Nathan</t>
  </si>
  <si>
    <t>Corbett, Mrs. Walter H (Irene Colvin)</t>
  </si>
  <si>
    <t>Kimball, Mrs. Edwin Nelson Jr (Gertrude Parsons)</t>
  </si>
  <si>
    <t>Peltomaki, Mr. Nikolai Johannes</t>
  </si>
  <si>
    <t>Chevre, Mr. Paul Romaine</t>
  </si>
  <si>
    <t>Shaughnessy, Mr. Patrick</t>
  </si>
  <si>
    <t>Bucknell, Mrs. William Robert (Emma Eliza Ward)</t>
  </si>
  <si>
    <t>Coutts, Mrs. William (Winnie Minnie" Treanor)"</t>
  </si>
  <si>
    <t>Smith, Mr. Lucien Philip</t>
  </si>
  <si>
    <t>Pulbaum, Mr. Franz</t>
  </si>
  <si>
    <t>Hocking, Miss. Ellen Nellie""</t>
  </si>
  <si>
    <t>Fortune, Miss. Ethel Flora</t>
  </si>
  <si>
    <t>Mangiavacchi, Mr. Serafino Emilio</t>
  </si>
  <si>
    <t>Rice, Master. Albert</t>
  </si>
  <si>
    <t>Cor, Mr. Bartol</t>
  </si>
  <si>
    <t>Abelseth, Mr. Olaus Jorgensen</t>
  </si>
  <si>
    <t>Davison, Mr. Thomas Henry</t>
  </si>
  <si>
    <t>Chaudanson, Miss. Victorine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</si>
  <si>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</si>
  <si>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</si>
  <si>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</si>
  <si>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</si>
  <si>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</si>
  <si>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</si>
  <si>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Burns, Miss. Mary Delia</t>
  </si>
  <si>
    <t>Moore, Mr. Clarence Bloomfield</t>
  </si>
  <si>
    <t>Tucker, Mr. Gilbert Milligan Jr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</si>
  <si>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</si>
  <si>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</si>
  <si>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</si>
  <si>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</si>
  <si>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</si>
  <si>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Geiger, Miss. Amalie</t>
  </si>
  <si>
    <t>Keeping, Mr. Edwin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</si>
  <si>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</si>
  <si>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</si>
  <si>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</si>
  <si>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</si>
  <si>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</si>
  <si>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</si>
  <si>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</si>
  <si>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</si>
  <si>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</si>
  <si>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</si>
  <si>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</si>
  <si>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</si>
  <si>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</si>
  <si>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</si>
  <si>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</si>
  <si>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</si>
  <si>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</si>
  <si>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</si>
  <si>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</si>
  <si>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</si>
  <si>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</si>
  <si>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</si>
  <si>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Braf, Miss. Elin Ester Maria</t>
  </si>
  <si>
    <t>Nancarrow, Mr. William Henry</t>
  </si>
  <si>
    <t>Stengel, Mrs. Charles Emil Henry (Annie May Morris)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</si>
  <si>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</si>
  <si>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</si>
  <si>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</si>
  <si>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</si>
  <si>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</si>
  <si>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</si>
  <si>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</si>
  <si>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</si>
  <si>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</si>
  <si>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Stanton, Mr. Samuel Ward</t>
  </si>
  <si>
    <t>Shine, Miss. Ellen Natalia</t>
  </si>
  <si>
    <t>Evans, Miss. Edith Corse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</si>
  <si>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</si>
  <si>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</si>
  <si>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</si>
  <si>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</si>
  <si>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</si>
  <si>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</si>
  <si>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Chapman, Mrs. John Henry (Sara Elizabeth Lawry)</t>
  </si>
  <si>
    <t>Watt, Miss. Bertha J</t>
  </si>
  <si>
    <t>Kiernan, Mr. John</t>
  </si>
  <si>
    <t>Schabert, Mrs. Paul (Emma Mock)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</si>
  <si>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</si>
  <si>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</si>
  <si>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</si>
  <si>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</si>
  <si>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</si>
  <si>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</si>
  <si>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</si>
  <si>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</si>
  <si>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Gracie, Col. Archibald IV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</si>
  <si>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</si>
  <si>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</si>
  <si>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</si>
  <si>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</si>
  <si>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</si>
  <si>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</si>
  <si>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</si>
  <si>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</si>
  <si>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</si>
  <si>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</si>
  <si>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</si>
  <si>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</si>
  <si>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</si>
  <si>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</si>
  <si>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</si>
  <si>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</si>
  <si>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</si>
  <si>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</si>
  <si>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</si>
  <si>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</si>
  <si>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</si>
  <si>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</si>
  <si>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</si>
  <si>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</si>
  <si>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Bird, Miss. Ellen</t>
  </si>
  <si>
    <t>Lundin, Miss. Olga Elida</t>
  </si>
  <si>
    <t>Borebank, Mr. John James</t>
  </si>
  <si>
    <t>Peacock, Mrs. Benjamin (Edith Nile)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</si>
  <si>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</si>
  <si>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</si>
  <si>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</si>
  <si>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</si>
  <si>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</si>
  <si>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</si>
  <si>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</si>
  <si>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Ford, Mr. Edward Watson</t>
  </si>
  <si>
    <t>Cassebeer, Mrs. Henry Arthur Jr (Eleanor Genevieve Fosdick)</t>
  </si>
  <si>
    <t>Hellstrom, Miss. Hilda Maria</t>
  </si>
  <si>
    <t>Lithman, Mr. Simon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</si>
  <si>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</si>
  <si>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</si>
  <si>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</si>
  <si>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</si>
  <si>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</si>
  <si>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</si>
  <si>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</si>
  <si>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</si>
  <si>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</si>
  <si>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McCrie, Mr. James Matthew</t>
  </si>
  <si>
    <t>Compton, Mr. Alexander Taylor Jr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</si>
  <si>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</si>
  <si>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</si>
  <si>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</si>
  <si>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</si>
  <si>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</si>
  <si>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Davies, Mr. Joseph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</si>
  <si>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</si>
  <si>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</si>
  <si>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</si>
  <si>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</si>
  <si>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</si>
  <si>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</si>
  <si>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</si>
  <si>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</si>
  <si>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</si>
  <si>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</si>
  <si>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</si>
  <si>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</si>
  <si>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</si>
  <si>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</si>
  <si>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</si>
  <si>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</si>
  <si>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</si>
  <si>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Omont, Mr. Alfred Fernand</t>
  </si>
  <si>
    <t>McGowan, Miss. Katherine</t>
  </si>
  <si>
    <t>Collett, Mr. Sidney C Stuart</t>
  </si>
  <si>
    <t>Rosenbaum, Miss. Edith Louise</t>
  </si>
  <si>
    <t>Delalic, Mr. Redjo</t>
  </si>
  <si>
    <t>Andersen, Mr. Albert Karvin</t>
  </si>
  <si>
    <t>Finoli, Mr. Luigi</t>
  </si>
  <si>
    <t>Deacon, Mr. Percy William</t>
  </si>
  <si>
    <t>Howard, Mrs. Benjamin (Ellen Truelove Arman)</t>
  </si>
  <si>
    <t>Andersson, Miss. Ida Augusta Margareta</t>
  </si>
  <si>
    <t>Head, Mr. Christopher</t>
  </si>
  <si>
    <t>Mahon, Miss. Bridget Delia</t>
  </si>
  <si>
    <t>Wick, Mr. George Dennick</t>
  </si>
  <si>
    <t>Widener, Mrs. George Dunton (Eleanor Elkins)</t>
  </si>
  <si>
    <t>Thomson, Mr. Alexander Morrison</t>
  </si>
  <si>
    <t>Duran y More, Miss. Florentina</t>
  </si>
  <si>
    <t>Reynolds, Mr. Harold J</t>
  </si>
  <si>
    <t>Cook, Mrs. (Selena Rogers)</t>
  </si>
  <si>
    <t>Karlsson, Mr. Einar Gervasius</t>
  </si>
  <si>
    <t>Candee, Mrs. Edward (Helen Churchill Hungerford)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</si>
  <si>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</si>
  <si>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</si>
  <si>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</si>
  <si>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</si>
  <si>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</si>
  <si>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</si>
  <si>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</si>
  <si>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</si>
  <si>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</si>
  <si>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</si>
  <si>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</si>
  <si>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</si>
  <si>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</si>
  <si>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</si>
  <si>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</si>
  <si>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</si>
  <si>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</si>
  <si>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</si>
  <si>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</si>
  <si>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</si>
  <si>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</si>
  <si>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</si>
  <si>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</si>
  <si>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</si>
  <si>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</si>
  <si>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</si>
  <si>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</si>
  <si>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Clark, Mr. Walter Miller</t>
  </si>
  <si>
    <t>Salander, Mr. Karl Johan</t>
  </si>
  <si>
    <t>Wenzel, Mr. Linhart</t>
  </si>
  <si>
    <t>MacKay, Mr. George William</t>
  </si>
  <si>
    <t>Mahon, Mr. John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</si>
  <si>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</si>
  <si>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</si>
  <si>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</si>
  <si>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</si>
  <si>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</si>
  <si>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</si>
  <si>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</si>
  <si>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</si>
  <si>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Lyntakoff, Mr. Stanko</t>
  </si>
  <si>
    <t>Chisholm, Mr. Roderick Robert Crispin</t>
  </si>
  <si>
    <t>Warren, Mr. Charles William</t>
  </si>
  <si>
    <t>Howard, Miss. May Elizabeth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</si>
  <si>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</si>
  <si>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</si>
  <si>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</si>
  <si>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</si>
  <si>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</si>
  <si>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</si>
  <si>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</si>
  <si>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</si>
  <si>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Faunthorpe, Mr. Harry</t>
  </si>
  <si>
    <t>Ware, Mr. John James</t>
  </si>
  <si>
    <t>Oxenham, Mr. Percy Thomas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</si>
  <si>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</si>
  <si>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</si>
  <si>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</si>
  <si>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</si>
  <si>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</si>
  <si>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</si>
  <si>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Franklin, Mr. Charles (Charles Fardon)</t>
  </si>
  <si>
    <t>Snyder, Mr. John Pillsbury</t>
  </si>
  <si>
    <t>Mardirosian, Mr. Sarkis</t>
  </si>
  <si>
    <t>Ford, Mr. Arthur</t>
  </si>
  <si>
    <t>Rheims, Mr. George Alexander Lucien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</si>
  <si>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</si>
  <si>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</si>
  <si>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</si>
  <si>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</si>
  <si>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</si>
  <si>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</si>
  <si>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</si>
  <si>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</si>
  <si>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</si>
  <si>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</si>
  <si>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</si>
  <si>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</si>
  <si>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</si>
  <si>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</si>
  <si>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</si>
  <si>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</si>
  <si>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</si>
  <si>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</si>
  <si>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</si>
  <si>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</si>
  <si>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</si>
  <si>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</si>
  <si>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Carr, Miss. Jeannie</t>
  </si>
  <si>
    <t>White, Mrs. John Stuart (Ella Holmes)</t>
  </si>
  <si>
    <t>Hagardon, Miss. Kate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</si>
  <si>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</si>
  <si>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</si>
  <si>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</si>
  <si>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</si>
  <si>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</si>
  <si>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</si>
  <si>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Nesson, Mr. Israel</t>
  </si>
  <si>
    <t>Rowe, Mr. Alfred G</t>
  </si>
  <si>
    <t>Kreuchen, Miss. Emilie</t>
  </si>
  <si>
    <t>Assam, Mr. Ali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</si>
  <si>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</si>
  <si>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</si>
  <si>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</si>
  <si>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</si>
  <si>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</si>
  <si>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</si>
  <si>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</si>
  <si>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</si>
  <si>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</si>
  <si>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</si>
  <si>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</si>
  <si>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</si>
  <si>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</si>
  <si>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</si>
  <si>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</si>
  <si>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</si>
  <si>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</si>
  <si>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</si>
  <si>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</si>
  <si>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</si>
  <si>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</si>
  <si>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</si>
  <si>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</si>
  <si>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</si>
  <si>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</si>
  <si>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</si>
  <si>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Dibden, Mr. William</t>
  </si>
  <si>
    <t>Herman, Mr. Samuel</t>
  </si>
  <si>
    <t>Dean, Miss. Elizabeth Gladys Millvina""</t>
  </si>
  <si>
    <t>Julian, Mr. Henry Forbes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</si>
  <si>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</si>
  <si>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</si>
  <si>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</si>
  <si>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</si>
  <si>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</si>
  <si>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</si>
  <si>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</si>
  <si>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</si>
  <si>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</si>
  <si>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</si>
  <si>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</si>
  <si>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</si>
  <si>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</si>
  <si>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</si>
  <si>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Giles, Mr. Edgar</t>
  </si>
  <si>
    <t>Wilson, Miss. Helen Alice</t>
  </si>
  <si>
    <t>Ismay, Mr. Joseph Bruce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</si>
  <si>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</si>
  <si>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</si>
  <si>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</si>
  <si>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</si>
  <si>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</si>
  <si>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</si>
  <si>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</si>
  <si>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</si>
  <si>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</si>
  <si>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</si>
  <si>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</si>
  <si>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</si>
  <si>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</si>
  <si>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</si>
  <si>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</si>
  <si>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</si>
  <si>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</si>
  <si>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</si>
  <si>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Lines, Mrs. Ernest H (Elizabeth Lindsey James)</t>
  </si>
  <si>
    <t>Abbott, Master. Eugene Joseph</t>
  </si>
  <si>
    <t>Gilbert, Mr. William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</si>
  <si>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</si>
  <si>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</si>
  <si>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</si>
  <si>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</si>
  <si>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</si>
  <si>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</si>
  <si>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</si>
  <si>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</si>
  <si>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</si>
  <si>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</si>
  <si>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</si>
  <si>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Nourney, Mr. Alfred (Baron von Drachstedt")"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</si>
  <si>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</si>
  <si>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</si>
  <si>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</si>
  <si>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</si>
  <si>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</si>
  <si>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</si>
  <si>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</si>
  <si>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</si>
  <si>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Oliva y Ocana, Dona. Fermina</t>
  </si>
  <si>
    <t>Saether, Mr. Simon Sivertsen</t>
  </si>
  <si>
    <t>Ware, Mr. Frederick</t>
  </si>
  <si>
    <t>Peter, Master. Michael J</t>
  </si>
  <si>
    <t>Predictions</t>
  </si>
  <si>
    <t>Intercept</t>
  </si>
  <si>
    <t>Sex2</t>
  </si>
  <si>
    <t>Prediction Round</t>
  </si>
  <si>
    <t>Survived</t>
  </si>
  <si>
    <t>Correctness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</si>
</sst>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0" fillId="33" borderId="0" xfId="0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419" totalsRowShown="0">
  <autoFilter ref="A1:H419"/>
  <tableColumns count="8">
    <tableColumn id="1" name="PassengerId"/>
    <tableColumn id="2" name="Pclass"/>
    <tableColumn id="3" name="Sex"/>
    <tableColumn id="4" name="Age"/>
    <tableColumn id="5" name="SibSp"/>
    <tableColumn id="6" name="Name"/>
    <tableColumn id="7" name="Predictions" dataDxfId="3">
      <calculatedColumnFormula>$M$1+($M$2*Table1[[#This Row],[Pclass]])+($M$3*Table1[[#This Row],[Sex]])+($M$4*Table1[[#This Row],[Age]])+($M$5*Table1[[#This Row],[SibSp]])</calculatedColumnFormula>
    </tableColumn>
    <tableColumn id="8" name="Prediction Round" dataDxfId="2">
      <calculatedColumnFormula>ROUND(Table1[[#This Row],[Predictions]],0)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9"/>
  <sheetViews>
    <sheetView tabSelected="1" topLeftCell="F1" zoomScale="80" zoomScaleNormal="80" workbookViewId="0">
      <selection activeCell="H2" sqref="H2:H419"/>
    </sheetView>
  </sheetViews>
  <sheetFormatPr defaultRowHeight="15" x14ac:dyDescent="0.25"/>
  <cols>
    <col min="1" max="1" width="13.7109375" customWidth="1"/>
    <col min="6" max="6" width="68" bestFit="1" customWidth="1"/>
    <col min="7" max="7" width="13.7109375" bestFit="1" customWidth="1"/>
    <col min="8" max="8" width="19.140625" bestFit="1" customWidth="1"/>
    <col min="10" max="10" width="17.140625" customWidth="1"/>
    <col min="11" max="11" width="7.28515625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  <c r="G1" t="s">
        <v>424</v>
      </c>
      <c r="H1" t="s">
        <v>427</v>
      </c>
      <c r="I1" s="4" t="s">
        <v>428</v>
      </c>
      <c r="J1" s="3" t="s">
        <v>429</v>
      </c>
      <c r="L1" s="1" t="s">
        <v>425</v>
      </c>
      <c r="M1" s="1">
        <v>1.3352350984632613</v>
      </c>
    </row>
    <row r="2" spans="1:13" x14ac:dyDescent="0.25">
      <c r="A2">
        <v>892</v>
      </c>
      <c r="B2">
        <v>3</v>
      </c>
      <c r="C2">
        <v>1</v>
      </c>
      <c r="D2">
        <v>34.5</v>
      </c>
      <c r="E2">
        <v>0</v>
      </c>
      <c r="F2" t="s">
        <v>6</v>
      </c>
      <c r="G2">
        <f>$M$1+($M$2*Table1[[#This Row],[Pclass]])+($M$3*Table1[[#This Row],[Sex]])+($M$4*Table1[[#This Row],[Age]])+($M$5*Table1[[#This Row],[SibSp]])</f>
        <v>7.2960693335047233E-2</v>
      </c>
      <c r="H2">
        <f>ROUND(Table1[[#This Row],[Predictions]],0)</f>
        <v>0</v>
      </c>
      <c r="I2">
        <v>0</v>
      </c>
      <c r="J2" t="str">
        <f>IF(Table1[[#This Row],[Prediction Round]]=I2,"Same","Different")</f>
        <v>Same</v>
      </c>
      <c r="L2" s="1" t="s">
        <v>1</v>
      </c>
      <c r="M2" s="1">
        <v>-0.18374070860050953</v>
      </c>
    </row>
    <row r="3" spans="1:13" x14ac:dyDescent="0.25">
      <c r="A3">
        <v>893</v>
      </c>
      <c r="B3">
        <v>3</v>
      </c>
      <c r="C3">
        <v>0</v>
      </c>
      <c r="D3">
        <v>47</v>
      </c>
      <c r="E3">
        <v>1</v>
      </c>
      <c r="F3" t="s">
        <v>7</v>
      </c>
      <c r="G3">
        <f>$M$1+($M$2*Table1[[#This Row],[Pclass]])+($M$3*Table1[[#This Row],[Sex]])+($M$4*Table1[[#This Row],[Age]])+($M$5*Table1[[#This Row],[SibSp]])</f>
        <v>0.46387448038035933</v>
      </c>
      <c r="H3">
        <f>ROUND(Table1[[#This Row],[Predictions]],0)</f>
        <v>0</v>
      </c>
      <c r="I3">
        <v>1</v>
      </c>
      <c r="J3" t="str">
        <f>IF(Table1[[#This Row],[Prediction Round]]=I3,"Same","Different")</f>
        <v>Different</v>
      </c>
      <c r="L3" s="1" t="s">
        <v>426</v>
      </c>
      <c r="M3" s="1">
        <v>-0.50935035734802614</v>
      </c>
    </row>
    <row r="4" spans="1:13" x14ac:dyDescent="0.25">
      <c r="A4">
        <v>894</v>
      </c>
      <c r="B4">
        <v>2</v>
      </c>
      <c r="C4">
        <v>1</v>
      </c>
      <c r="D4">
        <v>62</v>
      </c>
      <c r="E4">
        <v>0</v>
      </c>
      <c r="F4" t="s">
        <v>8</v>
      </c>
      <c r="G4">
        <f>$M$1+($M$2*Table1[[#This Row],[Pclass]])+($M$3*Table1[[#This Row],[Sex]])+($M$4*Table1[[#This Row],[Age]])+($M$5*Table1[[#This Row],[SibSp]])</f>
        <v>9.5924507604741471E-2</v>
      </c>
      <c r="H4">
        <f>ROUND(Table1[[#This Row],[Predictions]],0)</f>
        <v>0</v>
      </c>
      <c r="I4">
        <v>0</v>
      </c>
      <c r="J4" t="str">
        <f>IF(Table1[[#This Row],[Prediction Round]]=I4,"Same","Different")</f>
        <v>Same</v>
      </c>
      <c r="L4" s="1" t="s">
        <v>4</v>
      </c>
      <c r="M4" s="1">
        <v>-5.8464325211205585E-3</v>
      </c>
    </row>
    <row r="5" spans="1:13" ht="15.75" thickBot="1" x14ac:dyDescent="0.3">
      <c r="A5">
        <v>895</v>
      </c>
      <c r="B5">
        <v>3</v>
      </c>
      <c r="C5">
        <v>1</v>
      </c>
      <c r="D5">
        <v>27</v>
      </c>
      <c r="E5">
        <v>0</v>
      </c>
      <c r="F5" t="s">
        <v>9</v>
      </c>
      <c r="G5">
        <f>$M$1+($M$2*Table1[[#This Row],[Pclass]])+($M$3*Table1[[#This Row],[Sex]])+($M$4*Table1[[#This Row],[Age]])+($M$5*Table1[[#This Row],[SibSp]])</f>
        <v>0.11680893724345143</v>
      </c>
      <c r="H5">
        <f>ROUND(Table1[[#This Row],[Predictions]],0)</f>
        <v>0</v>
      </c>
      <c r="I5">
        <v>0</v>
      </c>
      <c r="J5" t="str">
        <f>IF(Table1[[#This Row],[Prediction Round]]=I5,"Same","Different")</f>
        <v>Same</v>
      </c>
      <c r="L5" s="2" t="s">
        <v>5</v>
      </c>
      <c r="M5" s="2">
        <v>-4.5356163788707035E-2</v>
      </c>
    </row>
    <row r="6" spans="1:13" x14ac:dyDescent="0.25">
      <c r="A6">
        <v>896</v>
      </c>
      <c r="B6">
        <v>3</v>
      </c>
      <c r="C6">
        <v>0</v>
      </c>
      <c r="D6">
        <v>22</v>
      </c>
      <c r="E6">
        <v>1</v>
      </c>
      <c r="F6" t="s">
        <v>10</v>
      </c>
      <c r="G6">
        <f>$M$1+($M$2*Table1[[#This Row],[Pclass]])+($M$3*Table1[[#This Row],[Sex]])+($M$4*Table1[[#This Row],[Age]])+($M$5*Table1[[#This Row],[SibSp]])</f>
        <v>0.61003529340837337</v>
      </c>
      <c r="H6">
        <f>ROUND(Table1[[#This Row],[Predictions]],0)</f>
        <v>1</v>
      </c>
      <c r="I6">
        <v>1</v>
      </c>
      <c r="J6" t="str">
        <f>IF(Table1[[#This Row],[Prediction Round]]=I6,"Same","Different")</f>
        <v>Same</v>
      </c>
    </row>
    <row r="7" spans="1:13" x14ac:dyDescent="0.25">
      <c r="A7">
        <v>897</v>
      </c>
      <c r="B7">
        <v>3</v>
      </c>
      <c r="C7">
        <v>1</v>
      </c>
      <c r="D7">
        <v>14</v>
      </c>
      <c r="E7">
        <v>0</v>
      </c>
      <c r="F7" t="s">
        <v>11</v>
      </c>
      <c r="G7">
        <f>$M$1+($M$2*Table1[[#This Row],[Pclass]])+($M$3*Table1[[#This Row],[Sex]])+($M$4*Table1[[#This Row],[Age]])+($M$5*Table1[[#This Row],[SibSp]])</f>
        <v>0.19281256001801869</v>
      </c>
      <c r="H7">
        <f>ROUND(Table1[[#This Row],[Predictions]],0)</f>
        <v>0</v>
      </c>
      <c r="I7">
        <v>0</v>
      </c>
      <c r="J7" t="str">
        <f>IF(Table1[[#This Row],[Prediction Round]]=I7,"Same","Different")</f>
        <v>Same</v>
      </c>
    </row>
    <row r="8" spans="1:13" x14ac:dyDescent="0.25">
      <c r="A8">
        <v>898</v>
      </c>
      <c r="B8">
        <v>3</v>
      </c>
      <c r="C8">
        <v>0</v>
      </c>
      <c r="D8">
        <v>30</v>
      </c>
      <c r="E8">
        <v>0</v>
      </c>
      <c r="F8" t="s">
        <v>12</v>
      </c>
      <c r="G8">
        <f>$M$1+($M$2*Table1[[#This Row],[Pclass]])+($M$3*Table1[[#This Row],[Sex]])+($M$4*Table1[[#This Row],[Age]])+($M$5*Table1[[#This Row],[SibSp]])</f>
        <v>0.60861999702811587</v>
      </c>
      <c r="H8">
        <f>ROUND(Table1[[#This Row],[Predictions]],0)</f>
        <v>1</v>
      </c>
      <c r="I8">
        <v>1</v>
      </c>
      <c r="J8" t="str">
        <f>IF(Table1[[#This Row],[Prediction Round]]=I8,"Same","Different")</f>
        <v>Same</v>
      </c>
    </row>
    <row r="9" spans="1:13" x14ac:dyDescent="0.25">
      <c r="A9">
        <v>899</v>
      </c>
      <c r="B9">
        <v>2</v>
      </c>
      <c r="C9">
        <v>1</v>
      </c>
      <c r="D9">
        <v>26</v>
      </c>
      <c r="E9">
        <v>1</v>
      </c>
      <c r="F9" t="s">
        <v>13</v>
      </c>
      <c r="G9">
        <f>$M$1+($M$2*Table1[[#This Row],[Pclass]])+($M$3*Table1[[#This Row],[Sex]])+($M$4*Table1[[#This Row],[Age]])+($M$5*Table1[[#This Row],[SibSp]])</f>
        <v>0.26103991457637454</v>
      </c>
      <c r="H9">
        <f>ROUND(Table1[[#This Row],[Predictions]],0)</f>
        <v>0</v>
      </c>
      <c r="I9">
        <v>0</v>
      </c>
      <c r="J9" t="str">
        <f>IF(Table1[[#This Row],[Prediction Round]]=I9,"Same","Different")</f>
        <v>Same</v>
      </c>
    </row>
    <row r="10" spans="1:13" x14ac:dyDescent="0.25">
      <c r="A10">
        <v>900</v>
      </c>
      <c r="B10">
        <v>3</v>
      </c>
      <c r="C10">
        <v>0</v>
      </c>
      <c r="D10">
        <v>18</v>
      </c>
      <c r="E10">
        <v>0</v>
      </c>
      <c r="F10" t="s">
        <v>14</v>
      </c>
      <c r="G10">
        <f>$M$1+($M$2*Table1[[#This Row],[Pclass]])+($M$3*Table1[[#This Row],[Sex]])+($M$4*Table1[[#This Row],[Age]])+($M$5*Table1[[#This Row],[SibSp]])</f>
        <v>0.67877718728156256</v>
      </c>
      <c r="H10">
        <f>ROUND(Table1[[#This Row],[Predictions]],0)</f>
        <v>1</v>
      </c>
      <c r="I10">
        <v>1</v>
      </c>
      <c r="J10" t="str">
        <f>IF(Table1[[#This Row],[Prediction Round]]=I10,"Same","Different")</f>
        <v>Same</v>
      </c>
    </row>
    <row r="11" spans="1:13" x14ac:dyDescent="0.25">
      <c r="A11">
        <v>901</v>
      </c>
      <c r="B11">
        <v>3</v>
      </c>
      <c r="C11">
        <v>1</v>
      </c>
      <c r="D11">
        <v>21</v>
      </c>
      <c r="E11">
        <v>2</v>
      </c>
      <c r="F11" t="s">
        <v>15</v>
      </c>
      <c r="G11">
        <f>$M$1+($M$2*Table1[[#This Row],[Pclass]])+($M$3*Table1[[#This Row],[Sex]])+($M$4*Table1[[#This Row],[Age]])+($M$5*Table1[[#This Row],[SibSp]])</f>
        <v>6.1175204792760701E-2</v>
      </c>
      <c r="H11">
        <f>ROUND(Table1[[#This Row],[Predictions]],0)</f>
        <v>0</v>
      </c>
      <c r="I11">
        <v>0</v>
      </c>
      <c r="J11" t="str">
        <f>IF(Table1[[#This Row],[Prediction Round]]=I11,"Same","Different")</f>
        <v>Same</v>
      </c>
    </row>
    <row r="12" spans="1:13" x14ac:dyDescent="0.25">
      <c r="A12">
        <v>902</v>
      </c>
      <c r="B12">
        <v>3</v>
      </c>
      <c r="C12">
        <v>1</v>
      </c>
      <c r="D12">
        <v>29.7</v>
      </c>
      <c r="E12">
        <v>0</v>
      </c>
      <c r="F12" t="s">
        <v>16</v>
      </c>
      <c r="G12">
        <f>$M$1+($M$2*Table1[[#This Row],[Pclass]])+($M$3*Table1[[#This Row],[Sex]])+($M$4*Table1[[#This Row],[Age]])+($M$5*Table1[[#This Row],[SibSp]])</f>
        <v>0.10102356943642593</v>
      </c>
      <c r="H12">
        <f>ROUND(Table1[[#This Row],[Predictions]],0)</f>
        <v>0</v>
      </c>
      <c r="I12">
        <v>0</v>
      </c>
      <c r="J12" t="str">
        <f>IF(Table1[[#This Row],[Prediction Round]]=I12,"Same","Different")</f>
        <v>Same</v>
      </c>
    </row>
    <row r="13" spans="1:13" x14ac:dyDescent="0.25">
      <c r="A13">
        <v>903</v>
      </c>
      <c r="B13">
        <v>1</v>
      </c>
      <c r="C13">
        <v>1</v>
      </c>
      <c r="D13">
        <v>46</v>
      </c>
      <c r="E13">
        <v>0</v>
      </c>
      <c r="F13" t="s">
        <v>17</v>
      </c>
      <c r="G13">
        <f>$M$1+($M$2*Table1[[#This Row],[Pclass]])+($M$3*Table1[[#This Row],[Sex]])+($M$4*Table1[[#This Row],[Age]])+($M$5*Table1[[#This Row],[SibSp]])</f>
        <v>0.3732081365431798</v>
      </c>
      <c r="H13">
        <f>ROUND(Table1[[#This Row],[Predictions]],0)</f>
        <v>0</v>
      </c>
      <c r="I13">
        <v>0</v>
      </c>
      <c r="J13" t="str">
        <f>IF(Table1[[#This Row],[Prediction Round]]=I13,"Same","Different")</f>
        <v>Same</v>
      </c>
    </row>
    <row r="14" spans="1:13" x14ac:dyDescent="0.25">
      <c r="A14">
        <v>904</v>
      </c>
      <c r="B14">
        <v>1</v>
      </c>
      <c r="C14">
        <v>0</v>
      </c>
      <c r="D14">
        <v>23</v>
      </c>
      <c r="E14">
        <v>1</v>
      </c>
      <c r="F14" t="s">
        <v>18</v>
      </c>
      <c r="G14">
        <f>$M$1+($M$2*Table1[[#This Row],[Pclass]])+($M$3*Table1[[#This Row],[Sex]])+($M$4*Table1[[#This Row],[Age]])+($M$5*Table1[[#This Row],[SibSp]])</f>
        <v>0.97167027808827178</v>
      </c>
      <c r="H14">
        <f>ROUND(Table1[[#This Row],[Predictions]],0)</f>
        <v>1</v>
      </c>
      <c r="I14">
        <v>1</v>
      </c>
      <c r="J14" t="str">
        <f>IF(Table1[[#This Row],[Prediction Round]]=I14,"Same","Different")</f>
        <v>Same</v>
      </c>
    </row>
    <row r="15" spans="1:13" x14ac:dyDescent="0.25">
      <c r="A15">
        <v>905</v>
      </c>
      <c r="B15">
        <v>2</v>
      </c>
      <c r="C15">
        <v>1</v>
      </c>
      <c r="D15">
        <v>63</v>
      </c>
      <c r="E15">
        <v>1</v>
      </c>
      <c r="F15" t="s">
        <v>19</v>
      </c>
      <c r="G15">
        <f>$M$1+($M$2*Table1[[#This Row],[Pclass]])+($M$3*Table1[[#This Row],[Sex]])+($M$4*Table1[[#This Row],[Age]])+($M$5*Table1[[#This Row],[SibSp]])</f>
        <v>4.4721911294913888E-2</v>
      </c>
      <c r="H15">
        <f>ROUND(Table1[[#This Row],[Predictions]],0)</f>
        <v>0</v>
      </c>
      <c r="I15">
        <v>0</v>
      </c>
      <c r="J15" t="str">
        <f>IF(Table1[[#This Row],[Prediction Round]]=I15,"Same","Different")</f>
        <v>Same</v>
      </c>
    </row>
    <row r="16" spans="1:13" x14ac:dyDescent="0.25">
      <c r="A16">
        <v>906</v>
      </c>
      <c r="B16">
        <v>1</v>
      </c>
      <c r="C16">
        <v>0</v>
      </c>
      <c r="D16">
        <v>47</v>
      </c>
      <c r="E16">
        <v>1</v>
      </c>
      <c r="F16" t="s">
        <v>20</v>
      </c>
      <c r="G16">
        <f>$M$1+($M$2*Table1[[#This Row],[Pclass]])+($M$3*Table1[[#This Row],[Sex]])+($M$4*Table1[[#This Row],[Age]])+($M$5*Table1[[#This Row],[SibSp]])</f>
        <v>0.8313558975813784</v>
      </c>
      <c r="H16">
        <f>ROUND(Table1[[#This Row],[Predictions]],0)</f>
        <v>1</v>
      </c>
      <c r="I16">
        <v>1</v>
      </c>
      <c r="J16" t="str">
        <f>IF(Table1[[#This Row],[Prediction Round]]=I16,"Same","Different")</f>
        <v>Same</v>
      </c>
    </row>
    <row r="17" spans="1:10" x14ac:dyDescent="0.25">
      <c r="A17">
        <v>907</v>
      </c>
      <c r="B17">
        <v>2</v>
      </c>
      <c r="C17">
        <v>0</v>
      </c>
      <c r="D17">
        <v>24</v>
      </c>
      <c r="E17">
        <v>1</v>
      </c>
      <c r="F17" t="s">
        <v>21</v>
      </c>
      <c r="G17">
        <f>$M$1+($M$2*Table1[[#This Row],[Pclass]])+($M$3*Table1[[#This Row],[Sex]])+($M$4*Table1[[#This Row],[Age]])+($M$5*Table1[[#This Row],[SibSp]])</f>
        <v>0.78208313696664189</v>
      </c>
      <c r="H17">
        <f>ROUND(Table1[[#This Row],[Predictions]],0)</f>
        <v>1</v>
      </c>
      <c r="I17">
        <v>1</v>
      </c>
      <c r="J17" t="str">
        <f>IF(Table1[[#This Row],[Prediction Round]]=I17,"Same","Different")</f>
        <v>Same</v>
      </c>
    </row>
    <row r="18" spans="1:10" x14ac:dyDescent="0.25">
      <c r="A18">
        <v>908</v>
      </c>
      <c r="B18">
        <v>2</v>
      </c>
      <c r="C18">
        <v>1</v>
      </c>
      <c r="D18">
        <v>35</v>
      </c>
      <c r="E18">
        <v>0</v>
      </c>
      <c r="F18" t="s">
        <v>22</v>
      </c>
      <c r="G18">
        <f>$M$1+($M$2*Table1[[#This Row],[Pclass]])+($M$3*Table1[[#This Row],[Sex]])+($M$4*Table1[[#This Row],[Age]])+($M$5*Table1[[#This Row],[SibSp]])</f>
        <v>0.25377818567499655</v>
      </c>
      <c r="H18">
        <f>ROUND(Table1[[#This Row],[Predictions]],0)</f>
        <v>0</v>
      </c>
      <c r="I18">
        <v>0</v>
      </c>
      <c r="J18" t="str">
        <f>IF(Table1[[#This Row],[Prediction Round]]=I18,"Same","Different")</f>
        <v>Same</v>
      </c>
    </row>
    <row r="19" spans="1:10" x14ac:dyDescent="0.25">
      <c r="A19">
        <v>909</v>
      </c>
      <c r="B19">
        <v>3</v>
      </c>
      <c r="C19">
        <v>1</v>
      </c>
      <c r="D19">
        <v>21</v>
      </c>
      <c r="E19">
        <v>0</v>
      </c>
      <c r="F19" t="s">
        <v>23</v>
      </c>
      <c r="G19">
        <f>$M$1+($M$2*Table1[[#This Row],[Pclass]])+($M$3*Table1[[#This Row],[Sex]])+($M$4*Table1[[#This Row],[Age]])+($M$5*Table1[[#This Row],[SibSp]])</f>
        <v>0.15188753237017477</v>
      </c>
      <c r="H19">
        <f>ROUND(Table1[[#This Row],[Predictions]],0)</f>
        <v>0</v>
      </c>
      <c r="I19">
        <v>0</v>
      </c>
      <c r="J19" t="str">
        <f>IF(Table1[[#This Row],[Prediction Round]]=I19,"Same","Different")</f>
        <v>Same</v>
      </c>
    </row>
    <row r="20" spans="1:10" x14ac:dyDescent="0.25">
      <c r="A20">
        <v>910</v>
      </c>
      <c r="B20">
        <v>3</v>
      </c>
      <c r="C20">
        <v>0</v>
      </c>
      <c r="D20">
        <v>27</v>
      </c>
      <c r="E20">
        <v>1</v>
      </c>
      <c r="F20" t="s">
        <v>24</v>
      </c>
      <c r="G20">
        <f>$M$1+($M$2*Table1[[#This Row],[Pclass]])+($M$3*Table1[[#This Row],[Sex]])+($M$4*Table1[[#This Row],[Age]])+($M$5*Table1[[#This Row],[SibSp]])</f>
        <v>0.58080313080277057</v>
      </c>
      <c r="H20">
        <f>ROUND(Table1[[#This Row],[Predictions]],0)</f>
        <v>1</v>
      </c>
      <c r="I20">
        <v>1</v>
      </c>
      <c r="J20" t="str">
        <f>IF(Table1[[#This Row],[Prediction Round]]=I20,"Same","Different")</f>
        <v>Same</v>
      </c>
    </row>
    <row r="21" spans="1:10" x14ac:dyDescent="0.25">
      <c r="A21">
        <v>911</v>
      </c>
      <c r="B21">
        <v>3</v>
      </c>
      <c r="C21">
        <v>0</v>
      </c>
      <c r="D21">
        <v>45</v>
      </c>
      <c r="E21">
        <v>0</v>
      </c>
      <c r="F21" t="s">
        <v>25</v>
      </c>
      <c r="G21">
        <f>$M$1+($M$2*Table1[[#This Row],[Pclass]])+($M$3*Table1[[#This Row],[Sex]])+($M$4*Table1[[#This Row],[Age]])+($M$5*Table1[[#This Row],[SibSp]])</f>
        <v>0.52092350921130759</v>
      </c>
      <c r="H21">
        <f>ROUND(Table1[[#This Row],[Predictions]],0)</f>
        <v>1</v>
      </c>
      <c r="I21">
        <v>1</v>
      </c>
      <c r="J21" t="str">
        <f>IF(Table1[[#This Row],[Prediction Round]]=I21,"Same","Different")</f>
        <v>Same</v>
      </c>
    </row>
    <row r="22" spans="1:10" x14ac:dyDescent="0.25">
      <c r="A22">
        <v>912</v>
      </c>
      <c r="B22">
        <v>1</v>
      </c>
      <c r="C22">
        <v>1</v>
      </c>
      <c r="D22">
        <v>55</v>
      </c>
      <c r="E22">
        <v>1</v>
      </c>
      <c r="F22" t="s">
        <v>26</v>
      </c>
      <c r="G22">
        <f>$M$1+($M$2*Table1[[#This Row],[Pclass]])+($M$3*Table1[[#This Row],[Sex]])+($M$4*Table1[[#This Row],[Age]])+($M$5*Table1[[#This Row],[SibSp]])</f>
        <v>0.27523408006438776</v>
      </c>
      <c r="H22">
        <f>ROUND(Table1[[#This Row],[Predictions]],0)</f>
        <v>0</v>
      </c>
      <c r="I22">
        <v>0</v>
      </c>
      <c r="J22" t="str">
        <f>IF(Table1[[#This Row],[Prediction Round]]=I22,"Same","Different")</f>
        <v>Same</v>
      </c>
    </row>
    <row r="23" spans="1:10" x14ac:dyDescent="0.25">
      <c r="A23">
        <v>913</v>
      </c>
      <c r="B23">
        <v>3</v>
      </c>
      <c r="C23">
        <v>1</v>
      </c>
      <c r="D23">
        <v>9</v>
      </c>
      <c r="E23">
        <v>0</v>
      </c>
      <c r="F23" t="s">
        <v>27</v>
      </c>
      <c r="G23">
        <f>$M$1+($M$2*Table1[[#This Row],[Pclass]])+($M$3*Table1[[#This Row],[Sex]])+($M$4*Table1[[#This Row],[Age]])+($M$5*Table1[[#This Row],[SibSp]])</f>
        <v>0.22204472262362146</v>
      </c>
      <c r="H23">
        <f>ROUND(Table1[[#This Row],[Predictions]],0)</f>
        <v>0</v>
      </c>
      <c r="I23">
        <v>0</v>
      </c>
      <c r="J23" t="str">
        <f>IF(Table1[[#This Row],[Prediction Round]]=I23,"Same","Different")</f>
        <v>Same</v>
      </c>
    </row>
    <row r="24" spans="1:10" x14ac:dyDescent="0.25">
      <c r="A24">
        <v>914</v>
      </c>
      <c r="B24">
        <v>1</v>
      </c>
      <c r="C24">
        <v>0</v>
      </c>
      <c r="D24">
        <v>29.7</v>
      </c>
      <c r="E24">
        <v>0</v>
      </c>
      <c r="F24" t="s">
        <v>28</v>
      </c>
      <c r="G24">
        <f>$M$1+($M$2*Table1[[#This Row],[Pclass]])+($M$3*Table1[[#This Row],[Sex]])+($M$4*Table1[[#This Row],[Age]])+($M$5*Table1[[#This Row],[SibSp]])</f>
        <v>0.97785534398547114</v>
      </c>
      <c r="H24">
        <f>ROUND(Table1[[#This Row],[Predictions]],0)</f>
        <v>1</v>
      </c>
      <c r="I24">
        <v>1</v>
      </c>
      <c r="J24" t="str">
        <f>IF(Table1[[#This Row],[Prediction Round]]=I24,"Same","Different")</f>
        <v>Same</v>
      </c>
    </row>
    <row r="25" spans="1:10" x14ac:dyDescent="0.25">
      <c r="A25">
        <v>915</v>
      </c>
      <c r="B25">
        <v>1</v>
      </c>
      <c r="C25">
        <v>1</v>
      </c>
      <c r="D25">
        <v>21</v>
      </c>
      <c r="E25">
        <v>0</v>
      </c>
      <c r="F25" t="s">
        <v>29</v>
      </c>
      <c r="G25">
        <f>$M$1+($M$2*Table1[[#This Row],[Pclass]])+($M$3*Table1[[#This Row],[Sex]])+($M$4*Table1[[#This Row],[Age]])+($M$5*Table1[[#This Row],[SibSp]])</f>
        <v>0.51936894957119373</v>
      </c>
      <c r="H25">
        <f>ROUND(Table1[[#This Row],[Predictions]],0)</f>
        <v>1</v>
      </c>
      <c r="I25">
        <v>0</v>
      </c>
      <c r="J25" t="str">
        <f>IF(Table1[[#This Row],[Prediction Round]]=I25,"Same","Different")</f>
        <v>Different</v>
      </c>
    </row>
    <row r="26" spans="1:10" x14ac:dyDescent="0.25">
      <c r="A26">
        <v>916</v>
      </c>
      <c r="B26">
        <v>1</v>
      </c>
      <c r="C26">
        <v>0</v>
      </c>
      <c r="D26">
        <v>48</v>
      </c>
      <c r="E26">
        <v>1</v>
      </c>
      <c r="F26" t="s">
        <v>30</v>
      </c>
      <c r="G26">
        <f>$M$1+($M$2*Table1[[#This Row],[Pclass]])+($M$3*Table1[[#This Row],[Sex]])+($M$4*Table1[[#This Row],[Age]])+($M$5*Table1[[#This Row],[SibSp]])</f>
        <v>0.82550946506025791</v>
      </c>
      <c r="H26">
        <f>ROUND(Table1[[#This Row],[Predictions]],0)</f>
        <v>1</v>
      </c>
      <c r="I26">
        <v>1</v>
      </c>
      <c r="J26" t="str">
        <f>IF(Table1[[#This Row],[Prediction Round]]=I26,"Same","Different")</f>
        <v>Same</v>
      </c>
    </row>
    <row r="27" spans="1:10" x14ac:dyDescent="0.25">
      <c r="A27">
        <v>917</v>
      </c>
      <c r="B27">
        <v>3</v>
      </c>
      <c r="C27">
        <v>1</v>
      </c>
      <c r="D27">
        <v>50</v>
      </c>
      <c r="E27">
        <v>1</v>
      </c>
      <c r="F27" t="s">
        <v>31</v>
      </c>
      <c r="G27">
        <f>$M$1+($M$2*Table1[[#This Row],[Pclass]])+($M$3*Table1[[#This Row],[Sex]])+($M$4*Table1[[#This Row],[Age]])+($M$5*Table1[[#This Row],[SibSp]])</f>
        <v>-6.3015174531028437E-2</v>
      </c>
      <c r="H27">
        <f>ROUND(Table1[[#This Row],[Predictions]],0)</f>
        <v>0</v>
      </c>
      <c r="I27">
        <v>0</v>
      </c>
      <c r="J27" t="str">
        <f>IF(Table1[[#This Row],[Prediction Round]]=I27,"Same","Different")</f>
        <v>Same</v>
      </c>
    </row>
    <row r="28" spans="1:10" x14ac:dyDescent="0.25">
      <c r="A28">
        <v>918</v>
      </c>
      <c r="B28">
        <v>1</v>
      </c>
      <c r="C28">
        <v>0</v>
      </c>
      <c r="D28">
        <v>22</v>
      </c>
      <c r="E28">
        <v>0</v>
      </c>
      <c r="F28" t="s">
        <v>32</v>
      </c>
      <c r="G28">
        <f>$M$1+($M$2*Table1[[#This Row],[Pclass]])+($M$3*Table1[[#This Row],[Sex]])+($M$4*Table1[[#This Row],[Age]])+($M$5*Table1[[#This Row],[SibSp]])</f>
        <v>1.0228728743980993</v>
      </c>
      <c r="H28">
        <f>ROUND(Table1[[#This Row],[Predictions]],0)</f>
        <v>1</v>
      </c>
      <c r="I28">
        <v>1</v>
      </c>
      <c r="J28" t="str">
        <f>IF(Table1[[#This Row],[Prediction Round]]=I28,"Same","Different")</f>
        <v>Same</v>
      </c>
    </row>
    <row r="29" spans="1:10" x14ac:dyDescent="0.25">
      <c r="A29">
        <v>919</v>
      </c>
      <c r="B29">
        <v>3</v>
      </c>
      <c r="C29">
        <v>1</v>
      </c>
      <c r="D29">
        <v>22.5</v>
      </c>
      <c r="E29">
        <v>0</v>
      </c>
      <c r="F29" t="s">
        <v>33</v>
      </c>
      <c r="G29">
        <f>$M$1+($M$2*Table1[[#This Row],[Pclass]])+($M$3*Table1[[#This Row],[Sex]])+($M$4*Table1[[#This Row],[Age]])+($M$5*Table1[[#This Row],[SibSp]])</f>
        <v>0.14311788358849395</v>
      </c>
      <c r="H29">
        <f>ROUND(Table1[[#This Row],[Predictions]],0)</f>
        <v>0</v>
      </c>
      <c r="I29">
        <v>0</v>
      </c>
      <c r="J29" t="str">
        <f>IF(Table1[[#This Row],[Prediction Round]]=I29,"Same","Different")</f>
        <v>Same</v>
      </c>
    </row>
    <row r="30" spans="1:10" x14ac:dyDescent="0.25">
      <c r="A30">
        <v>920</v>
      </c>
      <c r="B30">
        <v>1</v>
      </c>
      <c r="C30">
        <v>1</v>
      </c>
      <c r="D30">
        <v>41</v>
      </c>
      <c r="E30">
        <v>0</v>
      </c>
      <c r="F30" t="s">
        <v>34</v>
      </c>
      <c r="G30">
        <f>$M$1+($M$2*Table1[[#This Row],[Pclass]])+($M$3*Table1[[#This Row],[Sex]])+($M$4*Table1[[#This Row],[Age]])+($M$5*Table1[[#This Row],[SibSp]])</f>
        <v>0.40244029914878265</v>
      </c>
      <c r="H30">
        <f>ROUND(Table1[[#This Row],[Predictions]],0)</f>
        <v>0</v>
      </c>
      <c r="I30">
        <v>0</v>
      </c>
      <c r="J30" t="str">
        <f>IF(Table1[[#This Row],[Prediction Round]]=I30,"Same","Different")</f>
        <v>Same</v>
      </c>
    </row>
    <row r="31" spans="1:10" x14ac:dyDescent="0.25">
      <c r="A31">
        <v>921</v>
      </c>
      <c r="B31">
        <v>3</v>
      </c>
      <c r="C31">
        <v>1</v>
      </c>
      <c r="D31">
        <v>29.7</v>
      </c>
      <c r="E31">
        <v>2</v>
      </c>
      <c r="F31" t="s">
        <v>35</v>
      </c>
      <c r="G31">
        <f>$M$1+($M$2*Table1[[#This Row],[Pclass]])+($M$3*Table1[[#This Row],[Sex]])+($M$4*Table1[[#This Row],[Age]])+($M$5*Table1[[#This Row],[SibSp]])</f>
        <v>1.031124185901186E-2</v>
      </c>
      <c r="H31">
        <f>ROUND(Table1[[#This Row],[Predictions]],0)</f>
        <v>0</v>
      </c>
      <c r="I31">
        <v>0</v>
      </c>
      <c r="J31" t="str">
        <f>IF(Table1[[#This Row],[Prediction Round]]=I31,"Same","Different")</f>
        <v>Same</v>
      </c>
    </row>
    <row r="32" spans="1:10" x14ac:dyDescent="0.25">
      <c r="A32">
        <v>922</v>
      </c>
      <c r="B32">
        <v>2</v>
      </c>
      <c r="C32">
        <v>1</v>
      </c>
      <c r="D32">
        <v>50</v>
      </c>
      <c r="E32">
        <v>1</v>
      </c>
      <c r="F32" t="s">
        <v>36</v>
      </c>
      <c r="G32">
        <f>$M$1+($M$2*Table1[[#This Row],[Pclass]])+($M$3*Table1[[#This Row],[Sex]])+($M$4*Table1[[#This Row],[Age]])+($M$5*Table1[[#This Row],[SibSp]])</f>
        <v>0.12072553406948118</v>
      </c>
      <c r="H32">
        <f>ROUND(Table1[[#This Row],[Predictions]],0)</f>
        <v>0</v>
      </c>
      <c r="I32">
        <v>0</v>
      </c>
      <c r="J32" t="str">
        <f>IF(Table1[[#This Row],[Prediction Round]]=I32,"Same","Different")</f>
        <v>Same</v>
      </c>
    </row>
    <row r="33" spans="1:10" x14ac:dyDescent="0.25">
      <c r="A33">
        <v>923</v>
      </c>
      <c r="B33">
        <v>2</v>
      </c>
      <c r="C33">
        <v>1</v>
      </c>
      <c r="D33">
        <v>24</v>
      </c>
      <c r="E33">
        <v>2</v>
      </c>
      <c r="F33" t="s">
        <v>37</v>
      </c>
      <c r="G33">
        <f>$M$1+($M$2*Table1[[#This Row],[Pclass]])+($M$3*Table1[[#This Row],[Sex]])+($M$4*Table1[[#This Row],[Age]])+($M$5*Table1[[#This Row],[SibSp]])</f>
        <v>0.22737661582990867</v>
      </c>
      <c r="H33">
        <f>ROUND(Table1[[#This Row],[Predictions]],0)</f>
        <v>0</v>
      </c>
      <c r="I33">
        <v>0</v>
      </c>
      <c r="J33" t="str">
        <f>IF(Table1[[#This Row],[Prediction Round]]=I33,"Same","Different")</f>
        <v>Same</v>
      </c>
    </row>
    <row r="34" spans="1:10" x14ac:dyDescent="0.25">
      <c r="A34">
        <v>924</v>
      </c>
      <c r="B34">
        <v>3</v>
      </c>
      <c r="C34">
        <v>0</v>
      </c>
      <c r="D34">
        <v>33</v>
      </c>
      <c r="E34">
        <v>1</v>
      </c>
      <c r="F34" t="s">
        <v>38</v>
      </c>
      <c r="G34">
        <f>$M$1+($M$2*Table1[[#This Row],[Pclass]])+($M$3*Table1[[#This Row],[Sex]])+($M$4*Table1[[#This Row],[Age]])+($M$5*Table1[[#This Row],[SibSp]])</f>
        <v>0.54572453567604717</v>
      </c>
      <c r="H34">
        <f>ROUND(Table1[[#This Row],[Predictions]],0)</f>
        <v>1</v>
      </c>
      <c r="I34">
        <v>0</v>
      </c>
      <c r="J34" t="str">
        <f>IF(Table1[[#This Row],[Prediction Round]]=I34,"Same","Different")</f>
        <v>Different</v>
      </c>
    </row>
    <row r="35" spans="1:10" x14ac:dyDescent="0.25">
      <c r="A35">
        <v>925</v>
      </c>
      <c r="B35">
        <v>3</v>
      </c>
      <c r="C35">
        <v>0</v>
      </c>
      <c r="D35">
        <v>29.7</v>
      </c>
      <c r="E35">
        <v>1</v>
      </c>
      <c r="F35" t="s">
        <v>39</v>
      </c>
      <c r="G35">
        <f>$M$1+($M$2*Table1[[#This Row],[Pclass]])+($M$3*Table1[[#This Row],[Sex]])+($M$4*Table1[[#This Row],[Age]])+($M$5*Table1[[#This Row],[SibSp]])</f>
        <v>0.56501776299574513</v>
      </c>
      <c r="H35">
        <f>ROUND(Table1[[#This Row],[Predictions]],0)</f>
        <v>1</v>
      </c>
      <c r="I35">
        <v>0</v>
      </c>
      <c r="J35" t="str">
        <f>IF(Table1[[#This Row],[Prediction Round]]=I35,"Same","Different")</f>
        <v>Different</v>
      </c>
    </row>
    <row r="36" spans="1:10" x14ac:dyDescent="0.25">
      <c r="A36">
        <v>926</v>
      </c>
      <c r="B36">
        <v>1</v>
      </c>
      <c r="C36">
        <v>1</v>
      </c>
      <c r="D36">
        <v>30</v>
      </c>
      <c r="E36">
        <v>1</v>
      </c>
      <c r="F36" t="s">
        <v>40</v>
      </c>
      <c r="G36">
        <f>$M$1+($M$2*Table1[[#This Row],[Pclass]])+($M$3*Table1[[#This Row],[Sex]])+($M$4*Table1[[#This Row],[Age]])+($M$5*Table1[[#This Row],[SibSp]])</f>
        <v>0.42139489309240169</v>
      </c>
      <c r="H36">
        <f>ROUND(Table1[[#This Row],[Predictions]],0)</f>
        <v>0</v>
      </c>
      <c r="I36">
        <v>0</v>
      </c>
      <c r="J36" t="str">
        <f>IF(Table1[[#This Row],[Prediction Round]]=I36,"Same","Different")</f>
        <v>Same</v>
      </c>
    </row>
    <row r="37" spans="1:10" x14ac:dyDescent="0.25">
      <c r="A37">
        <v>927</v>
      </c>
      <c r="B37">
        <v>3</v>
      </c>
      <c r="C37">
        <v>1</v>
      </c>
      <c r="D37">
        <v>18.5</v>
      </c>
      <c r="E37">
        <v>0</v>
      </c>
      <c r="F37" t="s">
        <v>41</v>
      </c>
      <c r="G37">
        <f>$M$1+($M$2*Table1[[#This Row],[Pclass]])+($M$3*Table1[[#This Row],[Sex]])+($M$4*Table1[[#This Row],[Age]])+($M$5*Table1[[#This Row],[SibSp]])</f>
        <v>0.16650361367297617</v>
      </c>
      <c r="H37">
        <f>ROUND(Table1[[#This Row],[Predictions]],0)</f>
        <v>0</v>
      </c>
      <c r="I37">
        <v>0</v>
      </c>
      <c r="J37" t="str">
        <f>IF(Table1[[#This Row],[Prediction Round]]=I37,"Same","Different")</f>
        <v>Same</v>
      </c>
    </row>
    <row r="38" spans="1:10" x14ac:dyDescent="0.25">
      <c r="A38">
        <v>928</v>
      </c>
      <c r="B38">
        <v>3</v>
      </c>
      <c r="C38">
        <v>0</v>
      </c>
      <c r="D38">
        <v>29.7</v>
      </c>
      <c r="E38">
        <v>0</v>
      </c>
      <c r="F38" t="s">
        <v>42</v>
      </c>
      <c r="G38">
        <f>$M$1+($M$2*Table1[[#This Row],[Pclass]])+($M$3*Table1[[#This Row],[Sex]])+($M$4*Table1[[#This Row],[Age]])+($M$5*Table1[[#This Row],[SibSp]])</f>
        <v>0.61037392678445213</v>
      </c>
      <c r="H38">
        <f>ROUND(Table1[[#This Row],[Predictions]],0)</f>
        <v>1</v>
      </c>
      <c r="I38">
        <v>1</v>
      </c>
      <c r="J38" t="str">
        <f>IF(Table1[[#This Row],[Prediction Round]]=I38,"Same","Different")</f>
        <v>Same</v>
      </c>
    </row>
    <row r="39" spans="1:10" x14ac:dyDescent="0.25">
      <c r="A39">
        <v>929</v>
      </c>
      <c r="B39">
        <v>3</v>
      </c>
      <c r="C39">
        <v>0</v>
      </c>
      <c r="D39">
        <v>21</v>
      </c>
      <c r="E39">
        <v>0</v>
      </c>
      <c r="F39" t="s">
        <v>43</v>
      </c>
      <c r="G39">
        <f>$M$1+($M$2*Table1[[#This Row],[Pclass]])+($M$3*Table1[[#This Row],[Sex]])+($M$4*Table1[[#This Row],[Age]])+($M$5*Table1[[#This Row],[SibSp]])</f>
        <v>0.66123788971820097</v>
      </c>
      <c r="H39">
        <f>ROUND(Table1[[#This Row],[Predictions]],0)</f>
        <v>1</v>
      </c>
      <c r="I39">
        <v>1</v>
      </c>
      <c r="J39" t="str">
        <f>IF(Table1[[#This Row],[Prediction Round]]=I39,"Same","Different")</f>
        <v>Same</v>
      </c>
    </row>
    <row r="40" spans="1:10" x14ac:dyDescent="0.25">
      <c r="A40">
        <v>930</v>
      </c>
      <c r="B40">
        <v>3</v>
      </c>
      <c r="C40">
        <v>1</v>
      </c>
      <c r="D40">
        <v>25</v>
      </c>
      <c r="E40">
        <v>0</v>
      </c>
      <c r="F40" t="s">
        <v>44</v>
      </c>
      <c r="G40">
        <f>$M$1+($M$2*Table1[[#This Row],[Pclass]])+($M$3*Table1[[#This Row],[Sex]])+($M$4*Table1[[#This Row],[Age]])+($M$5*Table1[[#This Row],[SibSp]])</f>
        <v>0.12850180228569255</v>
      </c>
      <c r="H40">
        <f>ROUND(Table1[[#This Row],[Predictions]],0)</f>
        <v>0</v>
      </c>
      <c r="I40">
        <v>0</v>
      </c>
      <c r="J40" t="str">
        <f>IF(Table1[[#This Row],[Prediction Round]]=I40,"Same","Different")</f>
        <v>Same</v>
      </c>
    </row>
    <row r="41" spans="1:10" x14ac:dyDescent="0.25">
      <c r="A41">
        <v>931</v>
      </c>
      <c r="B41">
        <v>3</v>
      </c>
      <c r="C41">
        <v>1</v>
      </c>
      <c r="D41">
        <v>29.7</v>
      </c>
      <c r="E41">
        <v>0</v>
      </c>
      <c r="F41" t="s">
        <v>45</v>
      </c>
      <c r="G41">
        <f>$M$1+($M$2*Table1[[#This Row],[Pclass]])+($M$3*Table1[[#This Row],[Sex]])+($M$4*Table1[[#This Row],[Age]])+($M$5*Table1[[#This Row],[SibSp]])</f>
        <v>0.10102356943642593</v>
      </c>
      <c r="H41">
        <f>ROUND(Table1[[#This Row],[Predictions]],0)</f>
        <v>0</v>
      </c>
      <c r="I41">
        <v>0</v>
      </c>
      <c r="J41" t="str">
        <f>IF(Table1[[#This Row],[Prediction Round]]=I41,"Same","Different")</f>
        <v>Same</v>
      </c>
    </row>
    <row r="42" spans="1:10" x14ac:dyDescent="0.25">
      <c r="A42">
        <v>932</v>
      </c>
      <c r="B42">
        <v>3</v>
      </c>
      <c r="C42">
        <v>1</v>
      </c>
      <c r="D42">
        <v>39</v>
      </c>
      <c r="E42">
        <v>0</v>
      </c>
      <c r="F42" t="s">
        <v>46</v>
      </c>
      <c r="G42">
        <f>$M$1+($M$2*Table1[[#This Row],[Pclass]])+($M$3*Table1[[#This Row],[Sex]])+($M$4*Table1[[#This Row],[Age]])+($M$5*Table1[[#This Row],[SibSp]])</f>
        <v>4.6651746990004711E-2</v>
      </c>
      <c r="H42">
        <f>ROUND(Table1[[#This Row],[Predictions]],0)</f>
        <v>0</v>
      </c>
      <c r="I42">
        <v>0</v>
      </c>
      <c r="J42" t="str">
        <f>IF(Table1[[#This Row],[Prediction Round]]=I42,"Same","Different")</f>
        <v>Same</v>
      </c>
    </row>
    <row r="43" spans="1:10" x14ac:dyDescent="0.25">
      <c r="A43">
        <v>933</v>
      </c>
      <c r="B43">
        <v>1</v>
      </c>
      <c r="C43">
        <v>1</v>
      </c>
      <c r="D43">
        <v>29.7</v>
      </c>
      <c r="E43">
        <v>0</v>
      </c>
      <c r="F43" t="s">
        <v>47</v>
      </c>
      <c r="G43">
        <f>$M$1+($M$2*Table1[[#This Row],[Pclass]])+($M$3*Table1[[#This Row],[Sex]])+($M$4*Table1[[#This Row],[Age]])+($M$5*Table1[[#This Row],[SibSp]])</f>
        <v>0.46850498663744494</v>
      </c>
      <c r="H43">
        <f>ROUND(Table1[[#This Row],[Predictions]],0)</f>
        <v>0</v>
      </c>
      <c r="I43">
        <v>0</v>
      </c>
      <c r="J43" t="str">
        <f>IF(Table1[[#This Row],[Prediction Round]]=I43,"Same","Different")</f>
        <v>Same</v>
      </c>
    </row>
    <row r="44" spans="1:10" x14ac:dyDescent="0.25">
      <c r="A44">
        <v>934</v>
      </c>
      <c r="B44">
        <v>3</v>
      </c>
      <c r="C44">
        <v>1</v>
      </c>
      <c r="D44">
        <v>41</v>
      </c>
      <c r="E44">
        <v>0</v>
      </c>
      <c r="F44" t="s">
        <v>48</v>
      </c>
      <c r="G44">
        <f>$M$1+($M$2*Table1[[#This Row],[Pclass]])+($M$3*Table1[[#This Row],[Sex]])+($M$4*Table1[[#This Row],[Age]])+($M$5*Table1[[#This Row],[SibSp]])</f>
        <v>3.4958881947763615E-2</v>
      </c>
      <c r="H44">
        <f>ROUND(Table1[[#This Row],[Predictions]],0)</f>
        <v>0</v>
      </c>
      <c r="I44">
        <v>0</v>
      </c>
      <c r="J44" t="str">
        <f>IF(Table1[[#This Row],[Prediction Round]]=I44,"Same","Different")</f>
        <v>Same</v>
      </c>
    </row>
    <row r="45" spans="1:10" x14ac:dyDescent="0.25">
      <c r="A45">
        <v>935</v>
      </c>
      <c r="B45">
        <v>2</v>
      </c>
      <c r="C45">
        <v>0</v>
      </c>
      <c r="D45">
        <v>30</v>
      </c>
      <c r="E45">
        <v>0</v>
      </c>
      <c r="F45" t="s">
        <v>49</v>
      </c>
      <c r="G45">
        <f>$M$1+($M$2*Table1[[#This Row],[Pclass]])+($M$3*Table1[[#This Row],[Sex]])+($M$4*Table1[[#This Row],[Age]])+($M$5*Table1[[#This Row],[SibSp]])</f>
        <v>0.79236070562862548</v>
      </c>
      <c r="H45">
        <f>ROUND(Table1[[#This Row],[Predictions]],0)</f>
        <v>1</v>
      </c>
      <c r="I45">
        <v>1</v>
      </c>
      <c r="J45" t="str">
        <f>IF(Table1[[#This Row],[Prediction Round]]=I45,"Same","Different")</f>
        <v>Same</v>
      </c>
    </row>
    <row r="46" spans="1:10" x14ac:dyDescent="0.25">
      <c r="A46">
        <v>936</v>
      </c>
      <c r="B46">
        <v>1</v>
      </c>
      <c r="C46">
        <v>0</v>
      </c>
      <c r="D46">
        <v>45</v>
      </c>
      <c r="E46">
        <v>1</v>
      </c>
      <c r="F46" t="s">
        <v>50</v>
      </c>
      <c r="G46">
        <f>$M$1+($M$2*Table1[[#This Row],[Pclass]])+($M$3*Table1[[#This Row],[Sex]])+($M$4*Table1[[#This Row],[Age]])+($M$5*Table1[[#This Row],[SibSp]])</f>
        <v>0.84304876262361961</v>
      </c>
      <c r="H46">
        <f>ROUND(Table1[[#This Row],[Predictions]],0)</f>
        <v>1</v>
      </c>
      <c r="I46">
        <v>1</v>
      </c>
      <c r="J46" t="str">
        <f>IF(Table1[[#This Row],[Prediction Round]]=I46,"Same","Different")</f>
        <v>Same</v>
      </c>
    </row>
    <row r="47" spans="1:10" x14ac:dyDescent="0.25">
      <c r="A47">
        <v>937</v>
      </c>
      <c r="B47">
        <v>3</v>
      </c>
      <c r="C47">
        <v>1</v>
      </c>
      <c r="D47">
        <v>25</v>
      </c>
      <c r="E47">
        <v>0</v>
      </c>
      <c r="F47" t="s">
        <v>51</v>
      </c>
      <c r="G47">
        <f>$M$1+($M$2*Table1[[#This Row],[Pclass]])+($M$3*Table1[[#This Row],[Sex]])+($M$4*Table1[[#This Row],[Age]])+($M$5*Table1[[#This Row],[SibSp]])</f>
        <v>0.12850180228569255</v>
      </c>
      <c r="H47">
        <f>ROUND(Table1[[#This Row],[Predictions]],0)</f>
        <v>0</v>
      </c>
      <c r="I47">
        <v>0</v>
      </c>
      <c r="J47" t="str">
        <f>IF(Table1[[#This Row],[Prediction Round]]=I47,"Same","Different")</f>
        <v>Same</v>
      </c>
    </row>
    <row r="48" spans="1:10" x14ac:dyDescent="0.25">
      <c r="A48">
        <v>938</v>
      </c>
      <c r="B48">
        <v>1</v>
      </c>
      <c r="C48">
        <v>1</v>
      </c>
      <c r="D48">
        <v>45</v>
      </c>
      <c r="E48">
        <v>0</v>
      </c>
      <c r="F48" t="s">
        <v>52</v>
      </c>
      <c r="G48">
        <f>$M$1+($M$2*Table1[[#This Row],[Pclass]])+($M$3*Table1[[#This Row],[Sex]])+($M$4*Table1[[#This Row],[Age]])+($M$5*Table1[[#This Row],[SibSp]])</f>
        <v>0.37905456906430041</v>
      </c>
      <c r="H48">
        <f>ROUND(Table1[[#This Row],[Predictions]],0)</f>
        <v>0</v>
      </c>
      <c r="I48">
        <v>0</v>
      </c>
      <c r="J48" t="str">
        <f>IF(Table1[[#This Row],[Prediction Round]]=I48,"Same","Different")</f>
        <v>Same</v>
      </c>
    </row>
    <row r="49" spans="1:10" x14ac:dyDescent="0.25">
      <c r="A49">
        <v>939</v>
      </c>
      <c r="B49">
        <v>3</v>
      </c>
      <c r="C49">
        <v>1</v>
      </c>
      <c r="D49">
        <v>29.7</v>
      </c>
      <c r="E49">
        <v>0</v>
      </c>
      <c r="F49" t="s">
        <v>53</v>
      </c>
      <c r="G49">
        <f>$M$1+($M$2*Table1[[#This Row],[Pclass]])+($M$3*Table1[[#This Row],[Sex]])+($M$4*Table1[[#This Row],[Age]])+($M$5*Table1[[#This Row],[SibSp]])</f>
        <v>0.10102356943642593</v>
      </c>
      <c r="H49">
        <f>ROUND(Table1[[#This Row],[Predictions]],0)</f>
        <v>0</v>
      </c>
      <c r="I49">
        <v>0</v>
      </c>
      <c r="J49" t="str">
        <f>IF(Table1[[#This Row],[Prediction Round]]=I49,"Same","Different")</f>
        <v>Same</v>
      </c>
    </row>
    <row r="50" spans="1:10" x14ac:dyDescent="0.25">
      <c r="A50">
        <v>940</v>
      </c>
      <c r="B50">
        <v>1</v>
      </c>
      <c r="C50">
        <v>0</v>
      </c>
      <c r="D50">
        <v>60</v>
      </c>
      <c r="E50">
        <v>0</v>
      </c>
      <c r="F50" t="s">
        <v>54</v>
      </c>
      <c r="G50">
        <f>$M$1+($M$2*Table1[[#This Row],[Pclass]])+($M$3*Table1[[#This Row],[Sex]])+($M$4*Table1[[#This Row],[Age]])+($M$5*Table1[[#This Row],[SibSp]])</f>
        <v>0.8007084385955181</v>
      </c>
      <c r="H50">
        <f>ROUND(Table1[[#This Row],[Predictions]],0)</f>
        <v>1</v>
      </c>
      <c r="I50">
        <v>1</v>
      </c>
      <c r="J50" t="str">
        <f>IF(Table1[[#This Row],[Prediction Round]]=I50,"Same","Different")</f>
        <v>Same</v>
      </c>
    </row>
    <row r="51" spans="1:10" x14ac:dyDescent="0.25">
      <c r="A51">
        <v>941</v>
      </c>
      <c r="B51">
        <v>3</v>
      </c>
      <c r="C51">
        <v>0</v>
      </c>
      <c r="D51">
        <v>36</v>
      </c>
      <c r="E51">
        <v>0</v>
      </c>
      <c r="F51" t="s">
        <v>55</v>
      </c>
      <c r="G51">
        <f>$M$1+($M$2*Table1[[#This Row],[Pclass]])+($M$3*Table1[[#This Row],[Sex]])+($M$4*Table1[[#This Row],[Age]])+($M$5*Table1[[#This Row],[SibSp]])</f>
        <v>0.57354140190139247</v>
      </c>
      <c r="H51">
        <f>ROUND(Table1[[#This Row],[Predictions]],0)</f>
        <v>1</v>
      </c>
      <c r="I51">
        <v>1</v>
      </c>
      <c r="J51" t="str">
        <f>IF(Table1[[#This Row],[Prediction Round]]=I51,"Same","Different")</f>
        <v>Same</v>
      </c>
    </row>
    <row r="52" spans="1:10" x14ac:dyDescent="0.25">
      <c r="A52">
        <v>942</v>
      </c>
      <c r="B52">
        <v>1</v>
      </c>
      <c r="C52">
        <v>1</v>
      </c>
      <c r="D52">
        <v>24</v>
      </c>
      <c r="E52">
        <v>1</v>
      </c>
      <c r="F52" t="s">
        <v>56</v>
      </c>
      <c r="G52">
        <f>$M$1+($M$2*Table1[[#This Row],[Pclass]])+($M$3*Table1[[#This Row],[Sex]])+($M$4*Table1[[#This Row],[Age]])+($M$5*Table1[[#This Row],[SibSp]])</f>
        <v>0.45647348821912509</v>
      </c>
      <c r="H52">
        <f>ROUND(Table1[[#This Row],[Predictions]],0)</f>
        <v>0</v>
      </c>
      <c r="I52">
        <v>0</v>
      </c>
      <c r="J52" t="str">
        <f>IF(Table1[[#This Row],[Prediction Round]]=I52,"Same","Different")</f>
        <v>Same</v>
      </c>
    </row>
    <row r="53" spans="1:10" x14ac:dyDescent="0.25">
      <c r="A53">
        <v>943</v>
      </c>
      <c r="B53">
        <v>2</v>
      </c>
      <c r="C53">
        <v>1</v>
      </c>
      <c r="D53">
        <v>27</v>
      </c>
      <c r="E53">
        <v>0</v>
      </c>
      <c r="F53" t="s">
        <v>57</v>
      </c>
      <c r="G53">
        <f>$M$1+($M$2*Table1[[#This Row],[Pclass]])+($M$3*Table1[[#This Row],[Sex]])+($M$4*Table1[[#This Row],[Age]])+($M$5*Table1[[#This Row],[SibSp]])</f>
        <v>0.30054964584396104</v>
      </c>
      <c r="H53">
        <f>ROUND(Table1[[#This Row],[Predictions]],0)</f>
        <v>0</v>
      </c>
      <c r="I53">
        <v>0</v>
      </c>
      <c r="J53" t="str">
        <f>IF(Table1[[#This Row],[Prediction Round]]=I53,"Same","Different")</f>
        <v>Same</v>
      </c>
    </row>
    <row r="54" spans="1:10" x14ac:dyDescent="0.25">
      <c r="A54">
        <v>944</v>
      </c>
      <c r="B54">
        <v>2</v>
      </c>
      <c r="C54">
        <v>0</v>
      </c>
      <c r="D54">
        <v>20</v>
      </c>
      <c r="E54">
        <v>2</v>
      </c>
      <c r="F54" t="s">
        <v>58</v>
      </c>
      <c r="G54">
        <f>$M$1+($M$2*Table1[[#This Row],[Pclass]])+($M$3*Table1[[#This Row],[Sex]])+($M$4*Table1[[#This Row],[Age]])+($M$5*Table1[[#This Row],[SibSp]])</f>
        <v>0.76011270326241698</v>
      </c>
      <c r="H54">
        <f>ROUND(Table1[[#This Row],[Predictions]],0)</f>
        <v>1</v>
      </c>
      <c r="I54">
        <v>1</v>
      </c>
      <c r="J54" t="str">
        <f>IF(Table1[[#This Row],[Prediction Round]]=I54,"Same","Different")</f>
        <v>Same</v>
      </c>
    </row>
    <row r="55" spans="1:10" x14ac:dyDescent="0.25">
      <c r="A55">
        <v>945</v>
      </c>
      <c r="B55">
        <v>1</v>
      </c>
      <c r="C55">
        <v>0</v>
      </c>
      <c r="D55">
        <v>28</v>
      </c>
      <c r="E55">
        <v>3</v>
      </c>
      <c r="F55" t="s">
        <v>59</v>
      </c>
      <c r="G55">
        <f>$M$1+($M$2*Table1[[#This Row],[Pclass]])+($M$3*Table1[[#This Row],[Sex]])+($M$4*Table1[[#This Row],[Age]])+($M$5*Table1[[#This Row],[SibSp]])</f>
        <v>0.85172578790525499</v>
      </c>
      <c r="H55">
        <f>ROUND(Table1[[#This Row],[Predictions]],0)</f>
        <v>1</v>
      </c>
      <c r="I55">
        <v>1</v>
      </c>
      <c r="J55" t="str">
        <f>IF(Table1[[#This Row],[Prediction Round]]=I55,"Same","Different")</f>
        <v>Same</v>
      </c>
    </row>
    <row r="56" spans="1:10" x14ac:dyDescent="0.25">
      <c r="A56">
        <v>946</v>
      </c>
      <c r="B56">
        <v>2</v>
      </c>
      <c r="C56">
        <v>1</v>
      </c>
      <c r="D56">
        <v>29.7</v>
      </c>
      <c r="E56">
        <v>0</v>
      </c>
      <c r="F56" t="s">
        <v>60</v>
      </c>
      <c r="G56">
        <f>$M$1+($M$2*Table1[[#This Row],[Pclass]])+($M$3*Table1[[#This Row],[Sex]])+($M$4*Table1[[#This Row],[Age]])+($M$5*Table1[[#This Row],[SibSp]])</f>
        <v>0.28476427803693555</v>
      </c>
      <c r="H56">
        <f>ROUND(Table1[[#This Row],[Predictions]],0)</f>
        <v>0</v>
      </c>
      <c r="I56">
        <v>0</v>
      </c>
      <c r="J56" t="str">
        <f>IF(Table1[[#This Row],[Prediction Round]]=I56,"Same","Different")</f>
        <v>Same</v>
      </c>
    </row>
    <row r="57" spans="1:10" x14ac:dyDescent="0.25">
      <c r="A57">
        <v>947</v>
      </c>
      <c r="B57">
        <v>3</v>
      </c>
      <c r="C57">
        <v>1</v>
      </c>
      <c r="D57">
        <v>10</v>
      </c>
      <c r="E57">
        <v>4</v>
      </c>
      <c r="F57" t="s">
        <v>61</v>
      </c>
      <c r="G57">
        <f>$M$1+($M$2*Table1[[#This Row],[Pclass]])+($M$3*Table1[[#This Row],[Sex]])+($M$4*Table1[[#This Row],[Age]])+($M$5*Table1[[#This Row],[SibSp]])</f>
        <v>3.4773634947672771E-2</v>
      </c>
      <c r="H57">
        <f>ROUND(Table1[[#This Row],[Predictions]],0)</f>
        <v>0</v>
      </c>
      <c r="I57">
        <v>0</v>
      </c>
      <c r="J57" t="str">
        <f>IF(Table1[[#This Row],[Prediction Round]]=I57,"Same","Different")</f>
        <v>Same</v>
      </c>
    </row>
    <row r="58" spans="1:10" x14ac:dyDescent="0.25">
      <c r="A58">
        <v>948</v>
      </c>
      <c r="B58">
        <v>3</v>
      </c>
      <c r="C58">
        <v>1</v>
      </c>
      <c r="D58">
        <v>35</v>
      </c>
      <c r="E58">
        <v>0</v>
      </c>
      <c r="F58" t="s">
        <v>62</v>
      </c>
      <c r="G58">
        <f>$M$1+($M$2*Table1[[#This Row],[Pclass]])+($M$3*Table1[[#This Row],[Sex]])+($M$4*Table1[[#This Row],[Age]])+($M$5*Table1[[#This Row],[SibSp]])</f>
        <v>7.0037477074486959E-2</v>
      </c>
      <c r="H58">
        <f>ROUND(Table1[[#This Row],[Predictions]],0)</f>
        <v>0</v>
      </c>
      <c r="I58">
        <v>0</v>
      </c>
      <c r="J58" t="str">
        <f>IF(Table1[[#This Row],[Prediction Round]]=I58,"Same","Different")</f>
        <v>Same</v>
      </c>
    </row>
    <row r="59" spans="1:10" x14ac:dyDescent="0.25">
      <c r="A59">
        <v>949</v>
      </c>
      <c r="B59">
        <v>3</v>
      </c>
      <c r="C59">
        <v>1</v>
      </c>
      <c r="D59">
        <v>25</v>
      </c>
      <c r="E59">
        <v>0</v>
      </c>
      <c r="F59" t="s">
        <v>63</v>
      </c>
      <c r="G59">
        <f>$M$1+($M$2*Table1[[#This Row],[Pclass]])+($M$3*Table1[[#This Row],[Sex]])+($M$4*Table1[[#This Row],[Age]])+($M$5*Table1[[#This Row],[SibSp]])</f>
        <v>0.12850180228569255</v>
      </c>
      <c r="H59">
        <f>ROUND(Table1[[#This Row],[Predictions]],0)</f>
        <v>0</v>
      </c>
      <c r="I59">
        <v>0</v>
      </c>
      <c r="J59" t="str">
        <f>IF(Table1[[#This Row],[Prediction Round]]=I59,"Same","Different")</f>
        <v>Same</v>
      </c>
    </row>
    <row r="60" spans="1:10" x14ac:dyDescent="0.25">
      <c r="A60">
        <v>950</v>
      </c>
      <c r="B60">
        <v>3</v>
      </c>
      <c r="C60">
        <v>1</v>
      </c>
      <c r="D60">
        <v>29.7</v>
      </c>
      <c r="E60">
        <v>1</v>
      </c>
      <c r="F60" t="s">
        <v>64</v>
      </c>
      <c r="G60">
        <f>$M$1+($M$2*Table1[[#This Row],[Pclass]])+($M$3*Table1[[#This Row],[Sex]])+($M$4*Table1[[#This Row],[Age]])+($M$5*Table1[[#This Row],[SibSp]])</f>
        <v>5.5667405647718896E-2</v>
      </c>
      <c r="H60">
        <f>ROUND(Table1[[#This Row],[Predictions]],0)</f>
        <v>0</v>
      </c>
      <c r="I60">
        <v>0</v>
      </c>
      <c r="J60" t="str">
        <f>IF(Table1[[#This Row],[Prediction Round]]=I60,"Same","Different")</f>
        <v>Same</v>
      </c>
    </row>
    <row r="61" spans="1:10" x14ac:dyDescent="0.25">
      <c r="A61">
        <v>951</v>
      </c>
      <c r="B61">
        <v>1</v>
      </c>
      <c r="C61">
        <v>0</v>
      </c>
      <c r="D61">
        <v>36</v>
      </c>
      <c r="E61">
        <v>0</v>
      </c>
      <c r="F61" t="s">
        <v>65</v>
      </c>
      <c r="G61">
        <f>$M$1+($M$2*Table1[[#This Row],[Pclass]])+($M$3*Table1[[#This Row],[Sex]])+($M$4*Table1[[#This Row],[Age]])+($M$5*Table1[[#This Row],[SibSp]])</f>
        <v>0.94102281910241148</v>
      </c>
      <c r="H61">
        <f>ROUND(Table1[[#This Row],[Predictions]],0)</f>
        <v>1</v>
      </c>
      <c r="I61">
        <v>1</v>
      </c>
      <c r="J61" t="str">
        <f>IF(Table1[[#This Row],[Prediction Round]]=I61,"Same","Different")</f>
        <v>Same</v>
      </c>
    </row>
    <row r="62" spans="1:10" x14ac:dyDescent="0.25">
      <c r="A62">
        <v>952</v>
      </c>
      <c r="B62">
        <v>3</v>
      </c>
      <c r="C62">
        <v>1</v>
      </c>
      <c r="D62">
        <v>17</v>
      </c>
      <c r="E62">
        <v>0</v>
      </c>
      <c r="F62" t="s">
        <v>66</v>
      </c>
      <c r="G62">
        <f>$M$1+($M$2*Table1[[#This Row],[Pclass]])+($M$3*Table1[[#This Row],[Sex]])+($M$4*Table1[[#This Row],[Age]])+($M$5*Table1[[#This Row],[SibSp]])</f>
        <v>0.17527326245465702</v>
      </c>
      <c r="H62">
        <f>ROUND(Table1[[#This Row],[Predictions]],0)</f>
        <v>0</v>
      </c>
      <c r="I62">
        <v>0</v>
      </c>
      <c r="J62" t="str">
        <f>IF(Table1[[#This Row],[Prediction Round]]=I62,"Same","Different")</f>
        <v>Same</v>
      </c>
    </row>
    <row r="63" spans="1:10" x14ac:dyDescent="0.25">
      <c r="A63">
        <v>953</v>
      </c>
      <c r="B63">
        <v>2</v>
      </c>
      <c r="C63">
        <v>1</v>
      </c>
      <c r="D63">
        <v>32</v>
      </c>
      <c r="E63">
        <v>0</v>
      </c>
      <c r="F63" t="s">
        <v>67</v>
      </c>
      <c r="G63">
        <f>$M$1+($M$2*Table1[[#This Row],[Pclass]])+($M$3*Table1[[#This Row],[Sex]])+($M$4*Table1[[#This Row],[Age]])+($M$5*Table1[[#This Row],[SibSp]])</f>
        <v>0.27131748323835825</v>
      </c>
      <c r="H63">
        <f>ROUND(Table1[[#This Row],[Predictions]],0)</f>
        <v>0</v>
      </c>
      <c r="I63">
        <v>0</v>
      </c>
      <c r="J63" t="str">
        <f>IF(Table1[[#This Row],[Prediction Round]]=I63,"Same","Different")</f>
        <v>Same</v>
      </c>
    </row>
    <row r="64" spans="1:10" x14ac:dyDescent="0.25">
      <c r="A64">
        <v>954</v>
      </c>
      <c r="B64">
        <v>3</v>
      </c>
      <c r="C64">
        <v>1</v>
      </c>
      <c r="D64">
        <v>18</v>
      </c>
      <c r="E64">
        <v>0</v>
      </c>
      <c r="F64" t="s">
        <v>68</v>
      </c>
      <c r="G64">
        <f>$M$1+($M$2*Table1[[#This Row],[Pclass]])+($M$3*Table1[[#This Row],[Sex]])+($M$4*Table1[[#This Row],[Age]])+($M$5*Table1[[#This Row],[SibSp]])</f>
        <v>0.16942682993353644</v>
      </c>
      <c r="H64">
        <f>ROUND(Table1[[#This Row],[Predictions]],0)</f>
        <v>0</v>
      </c>
      <c r="I64">
        <v>0</v>
      </c>
      <c r="J64" t="str">
        <f>IF(Table1[[#This Row],[Prediction Round]]=I64,"Same","Different")</f>
        <v>Same</v>
      </c>
    </row>
    <row r="65" spans="1:10" x14ac:dyDescent="0.25">
      <c r="A65">
        <v>955</v>
      </c>
      <c r="B65">
        <v>3</v>
      </c>
      <c r="C65">
        <v>0</v>
      </c>
      <c r="D65">
        <v>22</v>
      </c>
      <c r="E65">
        <v>0</v>
      </c>
      <c r="F65" t="s">
        <v>69</v>
      </c>
      <c r="G65">
        <f>$M$1+($M$2*Table1[[#This Row],[Pclass]])+($M$3*Table1[[#This Row],[Sex]])+($M$4*Table1[[#This Row],[Age]])+($M$5*Table1[[#This Row],[SibSp]])</f>
        <v>0.65539145719708036</v>
      </c>
      <c r="H65">
        <f>ROUND(Table1[[#This Row],[Predictions]],0)</f>
        <v>1</v>
      </c>
      <c r="I65">
        <v>1</v>
      </c>
      <c r="J65" t="str">
        <f>IF(Table1[[#This Row],[Prediction Round]]=I65,"Same","Different")</f>
        <v>Same</v>
      </c>
    </row>
    <row r="66" spans="1:10" x14ac:dyDescent="0.25">
      <c r="A66">
        <v>956</v>
      </c>
      <c r="B66">
        <v>1</v>
      </c>
      <c r="C66">
        <v>1</v>
      </c>
      <c r="D66">
        <v>13</v>
      </c>
      <c r="E66">
        <v>2</v>
      </c>
      <c r="F66" t="s">
        <v>70</v>
      </c>
      <c r="G66">
        <f>$M$1+($M$2*Table1[[#This Row],[Pclass]])+($M$3*Table1[[#This Row],[Sex]])+($M$4*Table1[[#This Row],[Age]])+($M$5*Table1[[#This Row],[SibSp]])</f>
        <v>0.47542808216274413</v>
      </c>
      <c r="H66">
        <f>ROUND(Table1[[#This Row],[Predictions]],0)</f>
        <v>0</v>
      </c>
      <c r="I66">
        <v>1</v>
      </c>
      <c r="J66" t="str">
        <f>IF(Table1[[#This Row],[Prediction Round]]=I66,"Same","Different")</f>
        <v>Different</v>
      </c>
    </row>
    <row r="67" spans="1:10" x14ac:dyDescent="0.25">
      <c r="A67">
        <v>957</v>
      </c>
      <c r="B67">
        <v>2</v>
      </c>
      <c r="C67">
        <v>0</v>
      </c>
      <c r="D67">
        <v>29.7</v>
      </c>
      <c r="E67">
        <v>0</v>
      </c>
      <c r="F67" t="s">
        <v>71</v>
      </c>
      <c r="G67">
        <f>$M$1+($M$2*Table1[[#This Row],[Pclass]])+($M$3*Table1[[#This Row],[Sex]])+($M$4*Table1[[#This Row],[Age]])+($M$5*Table1[[#This Row],[SibSp]])</f>
        <v>0.79411463538496174</v>
      </c>
      <c r="H67">
        <f>ROUND(Table1[[#This Row],[Predictions]],0)</f>
        <v>1</v>
      </c>
      <c r="I67">
        <v>1</v>
      </c>
      <c r="J67" t="str">
        <f>IF(Table1[[#This Row],[Prediction Round]]=I67,"Same","Different")</f>
        <v>Same</v>
      </c>
    </row>
    <row r="68" spans="1:10" x14ac:dyDescent="0.25">
      <c r="A68">
        <v>958</v>
      </c>
      <c r="B68">
        <v>3</v>
      </c>
      <c r="C68">
        <v>0</v>
      </c>
      <c r="D68">
        <v>18</v>
      </c>
      <c r="E68">
        <v>0</v>
      </c>
      <c r="F68" t="s">
        <v>72</v>
      </c>
      <c r="G68">
        <f>$M$1+($M$2*Table1[[#This Row],[Pclass]])+($M$3*Table1[[#This Row],[Sex]])+($M$4*Table1[[#This Row],[Age]])+($M$5*Table1[[#This Row],[SibSp]])</f>
        <v>0.67877718728156256</v>
      </c>
      <c r="H68">
        <f>ROUND(Table1[[#This Row],[Predictions]],0)</f>
        <v>1</v>
      </c>
      <c r="I68">
        <v>1</v>
      </c>
      <c r="J68" t="str">
        <f>IF(Table1[[#This Row],[Prediction Round]]=I68,"Same","Different")</f>
        <v>Same</v>
      </c>
    </row>
    <row r="69" spans="1:10" x14ac:dyDescent="0.25">
      <c r="A69">
        <v>959</v>
      </c>
      <c r="B69">
        <v>1</v>
      </c>
      <c r="C69">
        <v>1</v>
      </c>
      <c r="D69">
        <v>47</v>
      </c>
      <c r="E69">
        <v>0</v>
      </c>
      <c r="F69" t="s">
        <v>73</v>
      </c>
      <c r="G69">
        <f>$M$1+($M$2*Table1[[#This Row],[Pclass]])+($M$3*Table1[[#This Row],[Sex]])+($M$4*Table1[[#This Row],[Age]])+($M$5*Table1[[#This Row],[SibSp]])</f>
        <v>0.36736170402205925</v>
      </c>
      <c r="H69">
        <f>ROUND(Table1[[#This Row],[Predictions]],0)</f>
        <v>0</v>
      </c>
      <c r="I69">
        <v>0</v>
      </c>
      <c r="J69" t="str">
        <f>IF(Table1[[#This Row],[Prediction Round]]=I69,"Same","Different")</f>
        <v>Same</v>
      </c>
    </row>
    <row r="70" spans="1:10" x14ac:dyDescent="0.25">
      <c r="A70">
        <v>960</v>
      </c>
      <c r="B70">
        <v>1</v>
      </c>
      <c r="C70">
        <v>1</v>
      </c>
      <c r="D70">
        <v>31</v>
      </c>
      <c r="E70">
        <v>0</v>
      </c>
      <c r="F70" t="s">
        <v>74</v>
      </c>
      <c r="G70">
        <f>$M$1+($M$2*Table1[[#This Row],[Pclass]])+($M$3*Table1[[#This Row],[Sex]])+($M$4*Table1[[#This Row],[Age]])+($M$5*Table1[[#This Row],[SibSp]])</f>
        <v>0.46090462435998819</v>
      </c>
      <c r="H70">
        <f>ROUND(Table1[[#This Row],[Predictions]],0)</f>
        <v>0</v>
      </c>
      <c r="I70">
        <v>0</v>
      </c>
      <c r="J70" t="str">
        <f>IF(Table1[[#This Row],[Prediction Round]]=I70,"Same","Different")</f>
        <v>Same</v>
      </c>
    </row>
    <row r="71" spans="1:10" x14ac:dyDescent="0.25">
      <c r="A71">
        <v>961</v>
      </c>
      <c r="B71">
        <v>1</v>
      </c>
      <c r="C71">
        <v>0</v>
      </c>
      <c r="D71">
        <v>60</v>
      </c>
      <c r="E71">
        <v>1</v>
      </c>
      <c r="F71" t="s">
        <v>75</v>
      </c>
      <c r="G71">
        <f>$M$1+($M$2*Table1[[#This Row],[Pclass]])+($M$3*Table1[[#This Row],[Sex]])+($M$4*Table1[[#This Row],[Age]])+($M$5*Table1[[#This Row],[SibSp]])</f>
        <v>0.75535227480681111</v>
      </c>
      <c r="H71">
        <f>ROUND(Table1[[#This Row],[Predictions]],0)</f>
        <v>1</v>
      </c>
      <c r="I71">
        <v>1</v>
      </c>
      <c r="J71" t="str">
        <f>IF(Table1[[#This Row],[Prediction Round]]=I71,"Same","Different")</f>
        <v>Same</v>
      </c>
    </row>
    <row r="72" spans="1:10" x14ac:dyDescent="0.25">
      <c r="A72">
        <v>962</v>
      </c>
      <c r="B72">
        <v>3</v>
      </c>
      <c r="C72">
        <v>0</v>
      </c>
      <c r="D72">
        <v>24</v>
      </c>
      <c r="E72">
        <v>0</v>
      </c>
      <c r="F72" t="s">
        <v>76</v>
      </c>
      <c r="G72">
        <f>$M$1+($M$2*Table1[[#This Row],[Pclass]])+($M$3*Table1[[#This Row],[Sex]])+($M$4*Table1[[#This Row],[Age]])+($M$5*Table1[[#This Row],[SibSp]])</f>
        <v>0.64369859215483927</v>
      </c>
      <c r="H72">
        <f>ROUND(Table1[[#This Row],[Predictions]],0)</f>
        <v>1</v>
      </c>
      <c r="I72">
        <v>1</v>
      </c>
      <c r="J72" t="str">
        <f>IF(Table1[[#This Row],[Prediction Round]]=I72,"Same","Different")</f>
        <v>Same</v>
      </c>
    </row>
    <row r="73" spans="1:10" x14ac:dyDescent="0.25">
      <c r="A73">
        <v>963</v>
      </c>
      <c r="B73">
        <v>3</v>
      </c>
      <c r="C73">
        <v>1</v>
      </c>
      <c r="D73">
        <v>21</v>
      </c>
      <c r="E73">
        <v>0</v>
      </c>
      <c r="F73" t="s">
        <v>77</v>
      </c>
      <c r="G73">
        <f>$M$1+($M$2*Table1[[#This Row],[Pclass]])+($M$3*Table1[[#This Row],[Sex]])+($M$4*Table1[[#This Row],[Age]])+($M$5*Table1[[#This Row],[SibSp]])</f>
        <v>0.15188753237017477</v>
      </c>
      <c r="H73">
        <f>ROUND(Table1[[#This Row],[Predictions]],0)</f>
        <v>0</v>
      </c>
      <c r="I73">
        <v>0</v>
      </c>
      <c r="J73" t="str">
        <f>IF(Table1[[#This Row],[Prediction Round]]=I73,"Same","Different")</f>
        <v>Same</v>
      </c>
    </row>
    <row r="74" spans="1:10" x14ac:dyDescent="0.25">
      <c r="A74">
        <v>964</v>
      </c>
      <c r="B74">
        <v>3</v>
      </c>
      <c r="C74">
        <v>0</v>
      </c>
      <c r="D74">
        <v>29</v>
      </c>
      <c r="E74">
        <v>0</v>
      </c>
      <c r="F74" t="s">
        <v>78</v>
      </c>
      <c r="G74">
        <f>$M$1+($M$2*Table1[[#This Row],[Pclass]])+($M$3*Table1[[#This Row],[Sex]])+($M$4*Table1[[#This Row],[Age]])+($M$5*Table1[[#This Row],[SibSp]])</f>
        <v>0.61446642954923647</v>
      </c>
      <c r="H74">
        <f>ROUND(Table1[[#This Row],[Predictions]],0)</f>
        <v>1</v>
      </c>
      <c r="I74">
        <v>1</v>
      </c>
      <c r="J74" t="str">
        <f>IF(Table1[[#This Row],[Prediction Round]]=I74,"Same","Different")</f>
        <v>Same</v>
      </c>
    </row>
    <row r="75" spans="1:10" x14ac:dyDescent="0.25">
      <c r="A75">
        <v>965</v>
      </c>
      <c r="B75">
        <v>1</v>
      </c>
      <c r="C75">
        <v>1</v>
      </c>
      <c r="D75">
        <v>28.5</v>
      </c>
      <c r="E75">
        <v>0</v>
      </c>
      <c r="F75" t="s">
        <v>79</v>
      </c>
      <c r="G75">
        <f>$M$1+($M$2*Table1[[#This Row],[Pclass]])+($M$3*Table1[[#This Row],[Sex]])+($M$4*Table1[[#This Row],[Age]])+($M$5*Table1[[#This Row],[SibSp]])</f>
        <v>0.47552070566278959</v>
      </c>
      <c r="H75">
        <f>ROUND(Table1[[#This Row],[Predictions]],0)</f>
        <v>0</v>
      </c>
      <c r="I75">
        <v>0</v>
      </c>
      <c r="J75" t="str">
        <f>IF(Table1[[#This Row],[Prediction Round]]=I75,"Same","Different")</f>
        <v>Same</v>
      </c>
    </row>
    <row r="76" spans="1:10" x14ac:dyDescent="0.25">
      <c r="A76">
        <v>966</v>
      </c>
      <c r="B76">
        <v>1</v>
      </c>
      <c r="C76">
        <v>0</v>
      </c>
      <c r="D76">
        <v>35</v>
      </c>
      <c r="E76">
        <v>0</v>
      </c>
      <c r="F76" t="s">
        <v>80</v>
      </c>
      <c r="G76">
        <f>$M$1+($M$2*Table1[[#This Row],[Pclass]])+($M$3*Table1[[#This Row],[Sex]])+($M$4*Table1[[#This Row],[Age]])+($M$5*Table1[[#This Row],[SibSp]])</f>
        <v>0.94686925162353208</v>
      </c>
      <c r="H76">
        <f>ROUND(Table1[[#This Row],[Predictions]],0)</f>
        <v>1</v>
      </c>
      <c r="I76">
        <v>1</v>
      </c>
      <c r="J76" t="str">
        <f>IF(Table1[[#This Row],[Prediction Round]]=I76,"Same","Different")</f>
        <v>Same</v>
      </c>
    </row>
    <row r="77" spans="1:10" x14ac:dyDescent="0.25">
      <c r="A77">
        <v>967</v>
      </c>
      <c r="B77">
        <v>1</v>
      </c>
      <c r="C77">
        <v>1</v>
      </c>
      <c r="D77">
        <v>32.5</v>
      </c>
      <c r="E77">
        <v>0</v>
      </c>
      <c r="F77" t="s">
        <v>81</v>
      </c>
      <c r="G77">
        <f>$M$1+($M$2*Table1[[#This Row],[Pclass]])+($M$3*Table1[[#This Row],[Sex]])+($M$4*Table1[[#This Row],[Age]])+($M$5*Table1[[#This Row],[SibSp]])</f>
        <v>0.4521349755783074</v>
      </c>
      <c r="H77">
        <f>ROUND(Table1[[#This Row],[Predictions]],0)</f>
        <v>0</v>
      </c>
      <c r="I77">
        <v>0</v>
      </c>
      <c r="J77" t="str">
        <f>IF(Table1[[#This Row],[Prediction Round]]=I77,"Same","Different")</f>
        <v>Same</v>
      </c>
    </row>
    <row r="78" spans="1:10" x14ac:dyDescent="0.25">
      <c r="A78">
        <v>968</v>
      </c>
      <c r="B78">
        <v>3</v>
      </c>
      <c r="C78">
        <v>1</v>
      </c>
      <c r="D78">
        <v>29.7</v>
      </c>
      <c r="E78">
        <v>0</v>
      </c>
      <c r="F78" t="s">
        <v>82</v>
      </c>
      <c r="G78">
        <f>$M$1+($M$2*Table1[[#This Row],[Pclass]])+($M$3*Table1[[#This Row],[Sex]])+($M$4*Table1[[#This Row],[Age]])+($M$5*Table1[[#This Row],[SibSp]])</f>
        <v>0.10102356943642593</v>
      </c>
      <c r="H78">
        <f>ROUND(Table1[[#This Row],[Predictions]],0)</f>
        <v>0</v>
      </c>
      <c r="I78">
        <v>0</v>
      </c>
      <c r="J78" t="str">
        <f>IF(Table1[[#This Row],[Prediction Round]]=I78,"Same","Different")</f>
        <v>Same</v>
      </c>
    </row>
    <row r="79" spans="1:10" x14ac:dyDescent="0.25">
      <c r="A79">
        <v>969</v>
      </c>
      <c r="B79">
        <v>1</v>
      </c>
      <c r="C79">
        <v>0</v>
      </c>
      <c r="D79">
        <v>55</v>
      </c>
      <c r="E79">
        <v>2</v>
      </c>
      <c r="F79" t="s">
        <v>83</v>
      </c>
      <c r="G79">
        <f>$M$1+($M$2*Table1[[#This Row],[Pclass]])+($M$3*Table1[[#This Row],[Sex]])+($M$4*Table1[[#This Row],[Age]])+($M$5*Table1[[#This Row],[SibSp]])</f>
        <v>0.73922827362370691</v>
      </c>
      <c r="H79">
        <f>ROUND(Table1[[#This Row],[Predictions]],0)</f>
        <v>1</v>
      </c>
      <c r="I79">
        <v>1</v>
      </c>
      <c r="J79" t="str">
        <f>IF(Table1[[#This Row],[Prediction Round]]=I79,"Same","Different")</f>
        <v>Same</v>
      </c>
    </row>
    <row r="80" spans="1:10" x14ac:dyDescent="0.25">
      <c r="A80">
        <v>970</v>
      </c>
      <c r="B80">
        <v>2</v>
      </c>
      <c r="C80">
        <v>1</v>
      </c>
      <c r="D80">
        <v>30</v>
      </c>
      <c r="E80">
        <v>0</v>
      </c>
      <c r="F80" t="s">
        <v>84</v>
      </c>
      <c r="G80">
        <f>$M$1+($M$2*Table1[[#This Row],[Pclass]])+($M$3*Table1[[#This Row],[Sex]])+($M$4*Table1[[#This Row],[Age]])+($M$5*Table1[[#This Row],[SibSp]])</f>
        <v>0.28301034828059934</v>
      </c>
      <c r="H80">
        <f>ROUND(Table1[[#This Row],[Predictions]],0)</f>
        <v>0</v>
      </c>
      <c r="I80">
        <v>0</v>
      </c>
      <c r="J80" t="str">
        <f>IF(Table1[[#This Row],[Prediction Round]]=I80,"Same","Different")</f>
        <v>Same</v>
      </c>
    </row>
    <row r="81" spans="1:10" x14ac:dyDescent="0.25">
      <c r="A81">
        <v>971</v>
      </c>
      <c r="B81">
        <v>3</v>
      </c>
      <c r="C81">
        <v>0</v>
      </c>
      <c r="D81">
        <v>24</v>
      </c>
      <c r="E81">
        <v>0</v>
      </c>
      <c r="F81" t="s">
        <v>85</v>
      </c>
      <c r="G81">
        <f>$M$1+($M$2*Table1[[#This Row],[Pclass]])+($M$3*Table1[[#This Row],[Sex]])+($M$4*Table1[[#This Row],[Age]])+($M$5*Table1[[#This Row],[SibSp]])</f>
        <v>0.64369859215483927</v>
      </c>
      <c r="H81">
        <f>ROUND(Table1[[#This Row],[Predictions]],0)</f>
        <v>1</v>
      </c>
      <c r="I81">
        <v>1</v>
      </c>
      <c r="J81" t="str">
        <f>IF(Table1[[#This Row],[Prediction Round]]=I81,"Same","Different")</f>
        <v>Same</v>
      </c>
    </row>
    <row r="82" spans="1:10" x14ac:dyDescent="0.25">
      <c r="A82">
        <v>972</v>
      </c>
      <c r="B82">
        <v>3</v>
      </c>
      <c r="C82">
        <v>1</v>
      </c>
      <c r="D82">
        <v>6</v>
      </c>
      <c r="E82">
        <v>1</v>
      </c>
      <c r="F82" t="s">
        <v>86</v>
      </c>
      <c r="G82">
        <f>$M$1+($M$2*Table1[[#This Row],[Pclass]])+($M$3*Table1[[#This Row],[Sex]])+($M$4*Table1[[#This Row],[Age]])+($M$5*Table1[[#This Row],[SibSp]])</f>
        <v>0.19422785639827611</v>
      </c>
      <c r="H82">
        <f>ROUND(Table1[[#This Row],[Predictions]],0)</f>
        <v>0</v>
      </c>
      <c r="I82">
        <v>0</v>
      </c>
      <c r="J82" t="str">
        <f>IF(Table1[[#This Row],[Prediction Round]]=I82,"Same","Different")</f>
        <v>Same</v>
      </c>
    </row>
    <row r="83" spans="1:10" x14ac:dyDescent="0.25">
      <c r="A83">
        <v>973</v>
      </c>
      <c r="B83">
        <v>1</v>
      </c>
      <c r="C83">
        <v>1</v>
      </c>
      <c r="D83">
        <v>67</v>
      </c>
      <c r="E83">
        <v>1</v>
      </c>
      <c r="F83" t="s">
        <v>87</v>
      </c>
      <c r="G83">
        <f>$M$1+($M$2*Table1[[#This Row],[Pclass]])+($M$3*Table1[[#This Row],[Sex]])+($M$4*Table1[[#This Row],[Age]])+($M$5*Table1[[#This Row],[SibSp]])</f>
        <v>0.20507688981094102</v>
      </c>
      <c r="H83">
        <f>ROUND(Table1[[#This Row],[Predictions]],0)</f>
        <v>0</v>
      </c>
      <c r="I83">
        <v>0</v>
      </c>
      <c r="J83" t="str">
        <f>IF(Table1[[#This Row],[Prediction Round]]=I83,"Same","Different")</f>
        <v>Same</v>
      </c>
    </row>
    <row r="84" spans="1:10" x14ac:dyDescent="0.25">
      <c r="A84">
        <v>974</v>
      </c>
      <c r="B84">
        <v>1</v>
      </c>
      <c r="C84">
        <v>1</v>
      </c>
      <c r="D84">
        <v>49</v>
      </c>
      <c r="E84">
        <v>0</v>
      </c>
      <c r="F84" t="s">
        <v>88</v>
      </c>
      <c r="G84">
        <f>$M$1+($M$2*Table1[[#This Row],[Pclass]])+($M$3*Table1[[#This Row],[Sex]])+($M$4*Table1[[#This Row],[Age]])+($M$5*Table1[[#This Row],[SibSp]])</f>
        <v>0.35566883897981816</v>
      </c>
      <c r="H84">
        <f>ROUND(Table1[[#This Row],[Predictions]],0)</f>
        <v>0</v>
      </c>
      <c r="I84">
        <v>0</v>
      </c>
      <c r="J84" t="str">
        <f>IF(Table1[[#This Row],[Prediction Round]]=I84,"Same","Different")</f>
        <v>Same</v>
      </c>
    </row>
    <row r="85" spans="1:10" x14ac:dyDescent="0.25">
      <c r="A85">
        <v>975</v>
      </c>
      <c r="B85">
        <v>3</v>
      </c>
      <c r="C85">
        <v>1</v>
      </c>
      <c r="D85">
        <v>29.7</v>
      </c>
      <c r="E85">
        <v>0</v>
      </c>
      <c r="F85" t="s">
        <v>89</v>
      </c>
      <c r="G85">
        <f>$M$1+($M$2*Table1[[#This Row],[Pclass]])+($M$3*Table1[[#This Row],[Sex]])+($M$4*Table1[[#This Row],[Age]])+($M$5*Table1[[#This Row],[SibSp]])</f>
        <v>0.10102356943642593</v>
      </c>
      <c r="H85">
        <f>ROUND(Table1[[#This Row],[Predictions]],0)</f>
        <v>0</v>
      </c>
      <c r="I85">
        <v>0</v>
      </c>
      <c r="J85" t="str">
        <f>IF(Table1[[#This Row],[Prediction Round]]=I85,"Same","Different")</f>
        <v>Same</v>
      </c>
    </row>
    <row r="86" spans="1:10" x14ac:dyDescent="0.25">
      <c r="A86">
        <v>976</v>
      </c>
      <c r="B86">
        <v>2</v>
      </c>
      <c r="C86">
        <v>1</v>
      </c>
      <c r="D86">
        <v>29.7</v>
      </c>
      <c r="E86">
        <v>0</v>
      </c>
      <c r="F86" t="s">
        <v>90</v>
      </c>
      <c r="G86">
        <f>$M$1+($M$2*Table1[[#This Row],[Pclass]])+($M$3*Table1[[#This Row],[Sex]])+($M$4*Table1[[#This Row],[Age]])+($M$5*Table1[[#This Row],[SibSp]])</f>
        <v>0.28476427803693555</v>
      </c>
      <c r="H86">
        <f>ROUND(Table1[[#This Row],[Predictions]],0)</f>
        <v>0</v>
      </c>
      <c r="I86">
        <v>0</v>
      </c>
      <c r="J86" t="str">
        <f>IF(Table1[[#This Row],[Prediction Round]]=I86,"Same","Different")</f>
        <v>Same</v>
      </c>
    </row>
    <row r="87" spans="1:10" x14ac:dyDescent="0.25">
      <c r="A87">
        <v>977</v>
      </c>
      <c r="B87">
        <v>3</v>
      </c>
      <c r="C87">
        <v>1</v>
      </c>
      <c r="D87">
        <v>29.7</v>
      </c>
      <c r="E87">
        <v>1</v>
      </c>
      <c r="F87" t="s">
        <v>91</v>
      </c>
      <c r="G87">
        <f>$M$1+($M$2*Table1[[#This Row],[Pclass]])+($M$3*Table1[[#This Row],[Sex]])+($M$4*Table1[[#This Row],[Age]])+($M$5*Table1[[#This Row],[SibSp]])</f>
        <v>5.5667405647718896E-2</v>
      </c>
      <c r="H87">
        <f>ROUND(Table1[[#This Row],[Predictions]],0)</f>
        <v>0</v>
      </c>
      <c r="I87">
        <v>0</v>
      </c>
      <c r="J87" t="str">
        <f>IF(Table1[[#This Row],[Prediction Round]]=I87,"Same","Different")</f>
        <v>Same</v>
      </c>
    </row>
    <row r="88" spans="1:10" x14ac:dyDescent="0.25">
      <c r="A88">
        <v>978</v>
      </c>
      <c r="B88">
        <v>3</v>
      </c>
      <c r="C88">
        <v>0</v>
      </c>
      <c r="D88">
        <v>27</v>
      </c>
      <c r="E88">
        <v>0</v>
      </c>
      <c r="F88" t="s">
        <v>92</v>
      </c>
      <c r="G88">
        <f>$M$1+($M$2*Table1[[#This Row],[Pclass]])+($M$3*Table1[[#This Row],[Sex]])+($M$4*Table1[[#This Row],[Age]])+($M$5*Table1[[#This Row],[SibSp]])</f>
        <v>0.62615929459147757</v>
      </c>
      <c r="H88">
        <f>ROUND(Table1[[#This Row],[Predictions]],0)</f>
        <v>1</v>
      </c>
      <c r="I88">
        <v>1</v>
      </c>
      <c r="J88" t="str">
        <f>IF(Table1[[#This Row],[Prediction Round]]=I88,"Same","Different")</f>
        <v>Same</v>
      </c>
    </row>
    <row r="89" spans="1:10" x14ac:dyDescent="0.25">
      <c r="A89">
        <v>979</v>
      </c>
      <c r="B89">
        <v>3</v>
      </c>
      <c r="C89">
        <v>0</v>
      </c>
      <c r="D89">
        <v>18</v>
      </c>
      <c r="E89">
        <v>0</v>
      </c>
      <c r="F89" t="s">
        <v>93</v>
      </c>
      <c r="G89">
        <f>$M$1+($M$2*Table1[[#This Row],[Pclass]])+($M$3*Table1[[#This Row],[Sex]])+($M$4*Table1[[#This Row],[Age]])+($M$5*Table1[[#This Row],[SibSp]])</f>
        <v>0.67877718728156256</v>
      </c>
      <c r="H89">
        <f>ROUND(Table1[[#This Row],[Predictions]],0)</f>
        <v>1</v>
      </c>
      <c r="I89">
        <v>1</v>
      </c>
      <c r="J89" t="str">
        <f>IF(Table1[[#This Row],[Prediction Round]]=I89,"Same","Different")</f>
        <v>Same</v>
      </c>
    </row>
    <row r="90" spans="1:10" x14ac:dyDescent="0.25">
      <c r="A90">
        <v>980</v>
      </c>
      <c r="B90">
        <v>3</v>
      </c>
      <c r="C90">
        <v>0</v>
      </c>
      <c r="D90">
        <v>29.7</v>
      </c>
      <c r="E90">
        <v>0</v>
      </c>
      <c r="F90" t="s">
        <v>94</v>
      </c>
      <c r="G90">
        <f>$M$1+($M$2*Table1[[#This Row],[Pclass]])+($M$3*Table1[[#This Row],[Sex]])+($M$4*Table1[[#This Row],[Age]])+($M$5*Table1[[#This Row],[SibSp]])</f>
        <v>0.61037392678445213</v>
      </c>
      <c r="H90">
        <f>ROUND(Table1[[#This Row],[Predictions]],0)</f>
        <v>1</v>
      </c>
      <c r="I90">
        <v>1</v>
      </c>
      <c r="J90" t="str">
        <f>IF(Table1[[#This Row],[Prediction Round]]=I90,"Same","Different")</f>
        <v>Same</v>
      </c>
    </row>
    <row r="91" spans="1:10" x14ac:dyDescent="0.25">
      <c r="A91">
        <v>981</v>
      </c>
      <c r="B91">
        <v>2</v>
      </c>
      <c r="C91">
        <v>1</v>
      </c>
      <c r="D91">
        <v>2</v>
      </c>
      <c r="E91">
        <v>1</v>
      </c>
      <c r="F91" t="s">
        <v>95</v>
      </c>
      <c r="G91">
        <f>$M$1+($M$2*Table1[[#This Row],[Pclass]])+($M$3*Table1[[#This Row],[Sex]])+($M$4*Table1[[#This Row],[Age]])+($M$5*Table1[[#This Row],[SibSp]])</f>
        <v>0.40135429508326798</v>
      </c>
      <c r="H91">
        <f>ROUND(Table1[[#This Row],[Predictions]],0)</f>
        <v>0</v>
      </c>
      <c r="I91">
        <v>0</v>
      </c>
      <c r="J91" t="str">
        <f>IF(Table1[[#This Row],[Prediction Round]]=I91,"Same","Different")</f>
        <v>Same</v>
      </c>
    </row>
    <row r="92" spans="1:10" x14ac:dyDescent="0.25">
      <c r="A92">
        <v>982</v>
      </c>
      <c r="B92">
        <v>3</v>
      </c>
      <c r="C92">
        <v>0</v>
      </c>
      <c r="D92">
        <v>22</v>
      </c>
      <c r="E92">
        <v>1</v>
      </c>
      <c r="F92" t="s">
        <v>96</v>
      </c>
      <c r="G92">
        <f>$M$1+($M$2*Table1[[#This Row],[Pclass]])+($M$3*Table1[[#This Row],[Sex]])+($M$4*Table1[[#This Row],[Age]])+($M$5*Table1[[#This Row],[SibSp]])</f>
        <v>0.61003529340837337</v>
      </c>
      <c r="H92">
        <f>ROUND(Table1[[#This Row],[Predictions]],0)</f>
        <v>1</v>
      </c>
      <c r="I92">
        <v>1</v>
      </c>
      <c r="J92" t="str">
        <f>IF(Table1[[#This Row],[Prediction Round]]=I92,"Same","Different")</f>
        <v>Same</v>
      </c>
    </row>
    <row r="93" spans="1:10" x14ac:dyDescent="0.25">
      <c r="A93">
        <v>983</v>
      </c>
      <c r="B93">
        <v>3</v>
      </c>
      <c r="C93">
        <v>1</v>
      </c>
      <c r="D93">
        <v>29.7</v>
      </c>
      <c r="E93">
        <v>0</v>
      </c>
      <c r="F93" t="s">
        <v>97</v>
      </c>
      <c r="G93">
        <f>$M$1+($M$2*Table1[[#This Row],[Pclass]])+($M$3*Table1[[#This Row],[Sex]])+($M$4*Table1[[#This Row],[Age]])+($M$5*Table1[[#This Row],[SibSp]])</f>
        <v>0.10102356943642593</v>
      </c>
      <c r="H93">
        <f>ROUND(Table1[[#This Row],[Predictions]],0)</f>
        <v>0</v>
      </c>
      <c r="I93">
        <v>0</v>
      </c>
      <c r="J93" t="str">
        <f>IF(Table1[[#This Row],[Prediction Round]]=I93,"Same","Different")</f>
        <v>Same</v>
      </c>
    </row>
    <row r="94" spans="1:10" x14ac:dyDescent="0.25">
      <c r="A94">
        <v>984</v>
      </c>
      <c r="B94">
        <v>1</v>
      </c>
      <c r="C94">
        <v>0</v>
      </c>
      <c r="D94">
        <v>27</v>
      </c>
      <c r="E94">
        <v>1</v>
      </c>
      <c r="F94" t="s">
        <v>98</v>
      </c>
      <c r="G94">
        <f>$M$1+($M$2*Table1[[#This Row],[Pclass]])+($M$3*Table1[[#This Row],[Sex]])+($M$4*Table1[[#This Row],[Age]])+($M$5*Table1[[#This Row],[SibSp]])</f>
        <v>0.94828454800378958</v>
      </c>
      <c r="H94">
        <f>ROUND(Table1[[#This Row],[Predictions]],0)</f>
        <v>1</v>
      </c>
      <c r="I94">
        <v>1</v>
      </c>
      <c r="J94" t="str">
        <f>IF(Table1[[#This Row],[Prediction Round]]=I94,"Same","Different")</f>
        <v>Same</v>
      </c>
    </row>
    <row r="95" spans="1:10" x14ac:dyDescent="0.25">
      <c r="A95">
        <v>985</v>
      </c>
      <c r="B95">
        <v>3</v>
      </c>
      <c r="C95">
        <v>1</v>
      </c>
      <c r="D95">
        <v>29.7</v>
      </c>
      <c r="E95">
        <v>0</v>
      </c>
      <c r="F95" t="s">
        <v>99</v>
      </c>
      <c r="G95">
        <f>$M$1+($M$2*Table1[[#This Row],[Pclass]])+($M$3*Table1[[#This Row],[Sex]])+($M$4*Table1[[#This Row],[Age]])+($M$5*Table1[[#This Row],[SibSp]])</f>
        <v>0.10102356943642593</v>
      </c>
      <c r="H95">
        <f>ROUND(Table1[[#This Row],[Predictions]],0)</f>
        <v>0</v>
      </c>
      <c r="I95">
        <v>0</v>
      </c>
      <c r="J95" t="str">
        <f>IF(Table1[[#This Row],[Prediction Round]]=I95,"Same","Different")</f>
        <v>Same</v>
      </c>
    </row>
    <row r="96" spans="1:10" x14ac:dyDescent="0.25">
      <c r="A96">
        <v>986</v>
      </c>
      <c r="B96">
        <v>1</v>
      </c>
      <c r="C96">
        <v>1</v>
      </c>
      <c r="D96">
        <v>25</v>
      </c>
      <c r="E96">
        <v>0</v>
      </c>
      <c r="F96" t="s">
        <v>100</v>
      </c>
      <c r="G96">
        <f>$M$1+($M$2*Table1[[#This Row],[Pclass]])+($M$3*Table1[[#This Row],[Sex]])+($M$4*Table1[[#This Row],[Age]])+($M$5*Table1[[#This Row],[SibSp]])</f>
        <v>0.49598321948671154</v>
      </c>
      <c r="H96">
        <f>ROUND(Table1[[#This Row],[Predictions]],0)</f>
        <v>0</v>
      </c>
      <c r="I96">
        <v>0</v>
      </c>
      <c r="J96" t="str">
        <f>IF(Table1[[#This Row],[Prediction Round]]=I96,"Same","Different")</f>
        <v>Same</v>
      </c>
    </row>
    <row r="97" spans="1:10" x14ac:dyDescent="0.25">
      <c r="A97">
        <v>987</v>
      </c>
      <c r="B97">
        <v>3</v>
      </c>
      <c r="C97">
        <v>1</v>
      </c>
      <c r="D97">
        <v>25</v>
      </c>
      <c r="E97">
        <v>0</v>
      </c>
      <c r="F97" t="s">
        <v>101</v>
      </c>
      <c r="G97">
        <f>$M$1+($M$2*Table1[[#This Row],[Pclass]])+($M$3*Table1[[#This Row],[Sex]])+($M$4*Table1[[#This Row],[Age]])+($M$5*Table1[[#This Row],[SibSp]])</f>
        <v>0.12850180228569255</v>
      </c>
      <c r="H97">
        <f>ROUND(Table1[[#This Row],[Predictions]],0)</f>
        <v>0</v>
      </c>
      <c r="I97">
        <v>0</v>
      </c>
      <c r="J97" t="str">
        <f>IF(Table1[[#This Row],[Prediction Round]]=I97,"Same","Different")</f>
        <v>Same</v>
      </c>
    </row>
    <row r="98" spans="1:10" x14ac:dyDescent="0.25">
      <c r="A98">
        <v>988</v>
      </c>
      <c r="B98">
        <v>1</v>
      </c>
      <c r="C98">
        <v>0</v>
      </c>
      <c r="D98">
        <v>76</v>
      </c>
      <c r="E98">
        <v>1</v>
      </c>
      <c r="F98" t="s">
        <v>102</v>
      </c>
      <c r="G98">
        <f>$M$1+($M$2*Table1[[#This Row],[Pclass]])+($M$3*Table1[[#This Row],[Sex]])+($M$4*Table1[[#This Row],[Age]])+($M$5*Table1[[#This Row],[SibSp]])</f>
        <v>0.66180935446888223</v>
      </c>
      <c r="H98">
        <f>ROUND(Table1[[#This Row],[Predictions]],0)</f>
        <v>1</v>
      </c>
      <c r="I98">
        <v>1</v>
      </c>
      <c r="J98" t="str">
        <f>IF(Table1[[#This Row],[Prediction Round]]=I98,"Same","Different")</f>
        <v>Same</v>
      </c>
    </row>
    <row r="99" spans="1:10" x14ac:dyDescent="0.25">
      <c r="A99">
        <v>989</v>
      </c>
      <c r="B99">
        <v>3</v>
      </c>
      <c r="C99">
        <v>1</v>
      </c>
      <c r="D99">
        <v>29</v>
      </c>
      <c r="E99">
        <v>0</v>
      </c>
      <c r="F99" t="s">
        <v>103</v>
      </c>
      <c r="G99">
        <f>$M$1+($M$2*Table1[[#This Row],[Pclass]])+($M$3*Table1[[#This Row],[Sex]])+($M$4*Table1[[#This Row],[Age]])+($M$5*Table1[[#This Row],[SibSp]])</f>
        <v>0.1051160722012103</v>
      </c>
      <c r="H99">
        <f>ROUND(Table1[[#This Row],[Predictions]],0)</f>
        <v>0</v>
      </c>
      <c r="I99">
        <v>0</v>
      </c>
      <c r="J99" t="str">
        <f>IF(Table1[[#This Row],[Prediction Round]]=I99,"Same","Different")</f>
        <v>Same</v>
      </c>
    </row>
    <row r="100" spans="1:10" x14ac:dyDescent="0.25">
      <c r="A100">
        <v>990</v>
      </c>
      <c r="B100">
        <v>3</v>
      </c>
      <c r="C100">
        <v>0</v>
      </c>
      <c r="D100">
        <v>20</v>
      </c>
      <c r="E100">
        <v>0</v>
      </c>
      <c r="F100" t="s">
        <v>104</v>
      </c>
      <c r="G100">
        <f>$M$1+($M$2*Table1[[#This Row],[Pclass]])+($M$3*Table1[[#This Row],[Sex]])+($M$4*Table1[[#This Row],[Age]])+($M$5*Table1[[#This Row],[SibSp]])</f>
        <v>0.66708432223932146</v>
      </c>
      <c r="H100">
        <f>ROUND(Table1[[#This Row],[Predictions]],0)</f>
        <v>1</v>
      </c>
      <c r="I100">
        <v>1</v>
      </c>
      <c r="J100" t="str">
        <f>IF(Table1[[#This Row],[Prediction Round]]=I100,"Same","Different")</f>
        <v>Same</v>
      </c>
    </row>
    <row r="101" spans="1:10" x14ac:dyDescent="0.25">
      <c r="A101">
        <v>991</v>
      </c>
      <c r="B101">
        <v>3</v>
      </c>
      <c r="C101">
        <v>1</v>
      </c>
      <c r="D101">
        <v>33</v>
      </c>
      <c r="E101">
        <v>0</v>
      </c>
      <c r="F101" t="s">
        <v>105</v>
      </c>
      <c r="G101">
        <f>$M$1+($M$2*Table1[[#This Row],[Pclass]])+($M$3*Table1[[#This Row],[Sex]])+($M$4*Table1[[#This Row],[Age]])+($M$5*Table1[[#This Row],[SibSp]])</f>
        <v>8.1730342116728083E-2</v>
      </c>
      <c r="H101">
        <f>ROUND(Table1[[#This Row],[Predictions]],0)</f>
        <v>0</v>
      </c>
      <c r="I101">
        <v>0</v>
      </c>
      <c r="J101" t="str">
        <f>IF(Table1[[#This Row],[Prediction Round]]=I101,"Same","Different")</f>
        <v>Same</v>
      </c>
    </row>
    <row r="102" spans="1:10" x14ac:dyDescent="0.25">
      <c r="A102">
        <v>992</v>
      </c>
      <c r="B102">
        <v>1</v>
      </c>
      <c r="C102">
        <v>0</v>
      </c>
      <c r="D102">
        <v>43</v>
      </c>
      <c r="E102">
        <v>1</v>
      </c>
      <c r="F102" t="s">
        <v>106</v>
      </c>
      <c r="G102">
        <f>$M$1+($M$2*Table1[[#This Row],[Pclass]])+($M$3*Table1[[#This Row],[Sex]])+($M$4*Table1[[#This Row],[Age]])+($M$5*Table1[[#This Row],[SibSp]])</f>
        <v>0.85474162766586059</v>
      </c>
      <c r="H102">
        <f>ROUND(Table1[[#This Row],[Predictions]],0)</f>
        <v>1</v>
      </c>
      <c r="I102">
        <v>1</v>
      </c>
      <c r="J102" t="str">
        <f>IF(Table1[[#This Row],[Prediction Round]]=I102,"Same","Different")</f>
        <v>Same</v>
      </c>
    </row>
    <row r="103" spans="1:10" x14ac:dyDescent="0.25">
      <c r="A103">
        <v>993</v>
      </c>
      <c r="B103">
        <v>2</v>
      </c>
      <c r="C103">
        <v>1</v>
      </c>
      <c r="D103">
        <v>27</v>
      </c>
      <c r="E103">
        <v>1</v>
      </c>
      <c r="F103" t="s">
        <v>107</v>
      </c>
      <c r="G103">
        <f>$M$1+($M$2*Table1[[#This Row],[Pclass]])+($M$3*Table1[[#This Row],[Sex]])+($M$4*Table1[[#This Row],[Age]])+($M$5*Table1[[#This Row],[SibSp]])</f>
        <v>0.255193482055254</v>
      </c>
      <c r="H103">
        <f>ROUND(Table1[[#This Row],[Predictions]],0)</f>
        <v>0</v>
      </c>
      <c r="I103">
        <v>0</v>
      </c>
      <c r="J103" t="str">
        <f>IF(Table1[[#This Row],[Prediction Round]]=I103,"Same","Different")</f>
        <v>Same</v>
      </c>
    </row>
    <row r="104" spans="1:10" x14ac:dyDescent="0.25">
      <c r="A104">
        <v>994</v>
      </c>
      <c r="B104">
        <v>3</v>
      </c>
      <c r="C104">
        <v>1</v>
      </c>
      <c r="D104">
        <v>29.7</v>
      </c>
      <c r="E104">
        <v>0</v>
      </c>
      <c r="F104" t="s">
        <v>108</v>
      </c>
      <c r="G104">
        <f>$M$1+($M$2*Table1[[#This Row],[Pclass]])+($M$3*Table1[[#This Row],[Sex]])+($M$4*Table1[[#This Row],[Age]])+($M$5*Table1[[#This Row],[SibSp]])</f>
        <v>0.10102356943642593</v>
      </c>
      <c r="H104">
        <f>ROUND(Table1[[#This Row],[Predictions]],0)</f>
        <v>0</v>
      </c>
      <c r="I104">
        <v>0</v>
      </c>
      <c r="J104" t="str">
        <f>IF(Table1[[#This Row],[Prediction Round]]=I104,"Same","Different")</f>
        <v>Same</v>
      </c>
    </row>
    <row r="105" spans="1:10" x14ac:dyDescent="0.25">
      <c r="A105">
        <v>995</v>
      </c>
      <c r="B105">
        <v>3</v>
      </c>
      <c r="C105">
        <v>1</v>
      </c>
      <c r="D105">
        <v>26</v>
      </c>
      <c r="E105">
        <v>0</v>
      </c>
      <c r="F105" t="s">
        <v>109</v>
      </c>
      <c r="G105">
        <f>$M$1+($M$2*Table1[[#This Row],[Pclass]])+($M$3*Table1[[#This Row],[Sex]])+($M$4*Table1[[#This Row],[Age]])+($M$5*Table1[[#This Row],[SibSp]])</f>
        <v>0.12265536976457198</v>
      </c>
      <c r="H105">
        <f>ROUND(Table1[[#This Row],[Predictions]],0)</f>
        <v>0</v>
      </c>
      <c r="I105">
        <v>0</v>
      </c>
      <c r="J105" t="str">
        <f>IF(Table1[[#This Row],[Prediction Round]]=I105,"Same","Different")</f>
        <v>Same</v>
      </c>
    </row>
    <row r="106" spans="1:10" x14ac:dyDescent="0.25">
      <c r="A106">
        <v>996</v>
      </c>
      <c r="B106">
        <v>3</v>
      </c>
      <c r="C106">
        <v>0</v>
      </c>
      <c r="D106">
        <v>16</v>
      </c>
      <c r="E106">
        <v>1</v>
      </c>
      <c r="F106" t="s">
        <v>110</v>
      </c>
      <c r="G106">
        <f>$M$1+($M$2*Table1[[#This Row],[Pclass]])+($M$3*Table1[[#This Row],[Sex]])+($M$4*Table1[[#This Row],[Age]])+($M$5*Table1[[#This Row],[SibSp]])</f>
        <v>0.64511388853509666</v>
      </c>
      <c r="H106">
        <f>ROUND(Table1[[#This Row],[Predictions]],0)</f>
        <v>1</v>
      </c>
      <c r="I106">
        <v>1</v>
      </c>
      <c r="J106" t="str">
        <f>IF(Table1[[#This Row],[Prediction Round]]=I106,"Same","Different")</f>
        <v>Same</v>
      </c>
    </row>
    <row r="107" spans="1:10" x14ac:dyDescent="0.25">
      <c r="A107">
        <v>997</v>
      </c>
      <c r="B107">
        <v>3</v>
      </c>
      <c r="C107">
        <v>1</v>
      </c>
      <c r="D107">
        <v>28</v>
      </c>
      <c r="E107">
        <v>0</v>
      </c>
      <c r="F107" t="s">
        <v>111</v>
      </c>
      <c r="G107">
        <f>$M$1+($M$2*Table1[[#This Row],[Pclass]])+($M$3*Table1[[#This Row],[Sex]])+($M$4*Table1[[#This Row],[Age]])+($M$5*Table1[[#This Row],[SibSp]])</f>
        <v>0.11096250472233088</v>
      </c>
      <c r="H107">
        <f>ROUND(Table1[[#This Row],[Predictions]],0)</f>
        <v>0</v>
      </c>
      <c r="I107">
        <v>0</v>
      </c>
      <c r="J107" t="str">
        <f>IF(Table1[[#This Row],[Prediction Round]]=I107,"Same","Different")</f>
        <v>Same</v>
      </c>
    </row>
    <row r="108" spans="1:10" x14ac:dyDescent="0.25">
      <c r="A108">
        <v>998</v>
      </c>
      <c r="B108">
        <v>3</v>
      </c>
      <c r="C108">
        <v>1</v>
      </c>
      <c r="D108">
        <v>21</v>
      </c>
      <c r="E108">
        <v>0</v>
      </c>
      <c r="F108" t="s">
        <v>112</v>
      </c>
      <c r="G108">
        <f>$M$1+($M$2*Table1[[#This Row],[Pclass]])+($M$3*Table1[[#This Row],[Sex]])+($M$4*Table1[[#This Row],[Age]])+($M$5*Table1[[#This Row],[SibSp]])</f>
        <v>0.15188753237017477</v>
      </c>
      <c r="H108">
        <f>ROUND(Table1[[#This Row],[Predictions]],0)</f>
        <v>0</v>
      </c>
      <c r="I108">
        <v>0</v>
      </c>
      <c r="J108" t="str">
        <f>IF(Table1[[#This Row],[Prediction Round]]=I108,"Same","Different")</f>
        <v>Same</v>
      </c>
    </row>
    <row r="109" spans="1:10" x14ac:dyDescent="0.25">
      <c r="A109">
        <v>999</v>
      </c>
      <c r="B109">
        <v>3</v>
      </c>
      <c r="C109">
        <v>1</v>
      </c>
      <c r="D109">
        <v>29.7</v>
      </c>
      <c r="E109">
        <v>0</v>
      </c>
      <c r="F109" t="s">
        <v>113</v>
      </c>
      <c r="G109">
        <f>$M$1+($M$2*Table1[[#This Row],[Pclass]])+($M$3*Table1[[#This Row],[Sex]])+($M$4*Table1[[#This Row],[Age]])+($M$5*Table1[[#This Row],[SibSp]])</f>
        <v>0.10102356943642593</v>
      </c>
      <c r="H109">
        <f>ROUND(Table1[[#This Row],[Predictions]],0)</f>
        <v>0</v>
      </c>
      <c r="I109">
        <v>0</v>
      </c>
      <c r="J109" t="str">
        <f>IF(Table1[[#This Row],[Prediction Round]]=I109,"Same","Different")</f>
        <v>Same</v>
      </c>
    </row>
    <row r="110" spans="1:10" x14ac:dyDescent="0.25">
      <c r="A110">
        <v>1000</v>
      </c>
      <c r="B110">
        <v>3</v>
      </c>
      <c r="C110">
        <v>1</v>
      </c>
      <c r="D110">
        <v>29.7</v>
      </c>
      <c r="E110">
        <v>0</v>
      </c>
      <c r="F110" t="s">
        <v>114</v>
      </c>
      <c r="G110">
        <f>$M$1+($M$2*Table1[[#This Row],[Pclass]])+($M$3*Table1[[#This Row],[Sex]])+($M$4*Table1[[#This Row],[Age]])+($M$5*Table1[[#This Row],[SibSp]])</f>
        <v>0.10102356943642593</v>
      </c>
      <c r="H110">
        <f>ROUND(Table1[[#This Row],[Predictions]],0)</f>
        <v>0</v>
      </c>
      <c r="I110">
        <v>0</v>
      </c>
      <c r="J110" t="str">
        <f>IF(Table1[[#This Row],[Prediction Round]]=I110,"Same","Different")</f>
        <v>Same</v>
      </c>
    </row>
    <row r="111" spans="1:10" x14ac:dyDescent="0.25">
      <c r="A111">
        <v>1001</v>
      </c>
      <c r="B111">
        <v>2</v>
      </c>
      <c r="C111">
        <v>1</v>
      </c>
      <c r="D111">
        <v>18.5</v>
      </c>
      <c r="E111">
        <v>0</v>
      </c>
      <c r="F111" t="s">
        <v>115</v>
      </c>
      <c r="G111">
        <f>$M$1+($M$2*Table1[[#This Row],[Pclass]])+($M$3*Table1[[#This Row],[Sex]])+($M$4*Table1[[#This Row],[Age]])+($M$5*Table1[[#This Row],[SibSp]])</f>
        <v>0.35024432227348579</v>
      </c>
      <c r="H111">
        <f>ROUND(Table1[[#This Row],[Predictions]],0)</f>
        <v>0</v>
      </c>
      <c r="I111">
        <v>0</v>
      </c>
      <c r="J111" t="str">
        <f>IF(Table1[[#This Row],[Prediction Round]]=I111,"Same","Different")</f>
        <v>Same</v>
      </c>
    </row>
    <row r="112" spans="1:10" x14ac:dyDescent="0.25">
      <c r="A112">
        <v>1002</v>
      </c>
      <c r="B112">
        <v>2</v>
      </c>
      <c r="C112">
        <v>1</v>
      </c>
      <c r="D112">
        <v>41</v>
      </c>
      <c r="E112">
        <v>0</v>
      </c>
      <c r="F112" t="s">
        <v>116</v>
      </c>
      <c r="G112">
        <f>$M$1+($M$2*Table1[[#This Row],[Pclass]])+($M$3*Table1[[#This Row],[Sex]])+($M$4*Table1[[#This Row],[Age]])+($M$5*Table1[[#This Row],[SibSp]])</f>
        <v>0.21869959054827323</v>
      </c>
      <c r="H112">
        <f>ROUND(Table1[[#This Row],[Predictions]],0)</f>
        <v>0</v>
      </c>
      <c r="I112">
        <v>0</v>
      </c>
      <c r="J112" t="str">
        <f>IF(Table1[[#This Row],[Prediction Round]]=I112,"Same","Different")</f>
        <v>Same</v>
      </c>
    </row>
    <row r="113" spans="1:10" x14ac:dyDescent="0.25">
      <c r="A113">
        <v>1003</v>
      </c>
      <c r="B113">
        <v>3</v>
      </c>
      <c r="C113">
        <v>0</v>
      </c>
      <c r="D113">
        <v>29.7</v>
      </c>
      <c r="E113">
        <v>0</v>
      </c>
      <c r="F113" t="s">
        <v>117</v>
      </c>
      <c r="G113">
        <f>$M$1+($M$2*Table1[[#This Row],[Pclass]])+($M$3*Table1[[#This Row],[Sex]])+($M$4*Table1[[#This Row],[Age]])+($M$5*Table1[[#This Row],[SibSp]])</f>
        <v>0.61037392678445213</v>
      </c>
      <c r="H113">
        <f>ROUND(Table1[[#This Row],[Predictions]],0)</f>
        <v>1</v>
      </c>
      <c r="I113">
        <v>1</v>
      </c>
      <c r="J113" t="str">
        <f>IF(Table1[[#This Row],[Prediction Round]]=I113,"Same","Different")</f>
        <v>Same</v>
      </c>
    </row>
    <row r="114" spans="1:10" x14ac:dyDescent="0.25">
      <c r="A114">
        <v>1004</v>
      </c>
      <c r="B114">
        <v>1</v>
      </c>
      <c r="C114">
        <v>0</v>
      </c>
      <c r="D114">
        <v>36</v>
      </c>
      <c r="E114">
        <v>0</v>
      </c>
      <c r="F114" t="s">
        <v>118</v>
      </c>
      <c r="G114">
        <f>$M$1+($M$2*Table1[[#This Row],[Pclass]])+($M$3*Table1[[#This Row],[Sex]])+($M$4*Table1[[#This Row],[Age]])+($M$5*Table1[[#This Row],[SibSp]])</f>
        <v>0.94102281910241148</v>
      </c>
      <c r="H114">
        <f>ROUND(Table1[[#This Row],[Predictions]],0)</f>
        <v>1</v>
      </c>
      <c r="I114">
        <v>1</v>
      </c>
      <c r="J114" t="str">
        <f>IF(Table1[[#This Row],[Prediction Round]]=I114,"Same","Different")</f>
        <v>Same</v>
      </c>
    </row>
    <row r="115" spans="1:10" x14ac:dyDescent="0.25">
      <c r="A115">
        <v>1005</v>
      </c>
      <c r="B115">
        <v>3</v>
      </c>
      <c r="C115">
        <v>0</v>
      </c>
      <c r="D115">
        <v>18.5</v>
      </c>
      <c r="E115">
        <v>0</v>
      </c>
      <c r="F115" t="s">
        <v>119</v>
      </c>
      <c r="G115">
        <f>$M$1+($M$2*Table1[[#This Row],[Pclass]])+($M$3*Table1[[#This Row],[Sex]])+($M$4*Table1[[#This Row],[Age]])+($M$5*Table1[[#This Row],[SibSp]])</f>
        <v>0.67585397102100231</v>
      </c>
      <c r="H115">
        <f>ROUND(Table1[[#This Row],[Predictions]],0)</f>
        <v>1</v>
      </c>
      <c r="I115">
        <v>1</v>
      </c>
      <c r="J115" t="str">
        <f>IF(Table1[[#This Row],[Prediction Round]]=I115,"Same","Different")</f>
        <v>Same</v>
      </c>
    </row>
    <row r="116" spans="1:10" x14ac:dyDescent="0.25">
      <c r="A116">
        <v>1006</v>
      </c>
      <c r="B116">
        <v>1</v>
      </c>
      <c r="C116">
        <v>0</v>
      </c>
      <c r="D116">
        <v>63</v>
      </c>
      <c r="E116">
        <v>1</v>
      </c>
      <c r="F116" t="s">
        <v>120</v>
      </c>
      <c r="G116">
        <f>$M$1+($M$2*Table1[[#This Row],[Pclass]])+($M$3*Table1[[#This Row],[Sex]])+($M$4*Table1[[#This Row],[Age]])+($M$5*Table1[[#This Row],[SibSp]])</f>
        <v>0.73781297724344941</v>
      </c>
      <c r="H116">
        <f>ROUND(Table1[[#This Row],[Predictions]],0)</f>
        <v>1</v>
      </c>
      <c r="I116">
        <v>1</v>
      </c>
      <c r="J116" t="str">
        <f>IF(Table1[[#This Row],[Prediction Round]]=I116,"Same","Different")</f>
        <v>Same</v>
      </c>
    </row>
    <row r="117" spans="1:10" x14ac:dyDescent="0.25">
      <c r="A117">
        <v>1007</v>
      </c>
      <c r="B117">
        <v>3</v>
      </c>
      <c r="C117">
        <v>1</v>
      </c>
      <c r="D117">
        <v>18</v>
      </c>
      <c r="E117">
        <v>1</v>
      </c>
      <c r="F117" t="s">
        <v>121</v>
      </c>
      <c r="G117">
        <f>$M$1+($M$2*Table1[[#This Row],[Pclass]])+($M$3*Table1[[#This Row],[Sex]])+($M$4*Table1[[#This Row],[Age]])+($M$5*Table1[[#This Row],[SibSp]])</f>
        <v>0.12407066614482941</v>
      </c>
      <c r="H117">
        <f>ROUND(Table1[[#This Row],[Predictions]],0)</f>
        <v>0</v>
      </c>
      <c r="I117">
        <v>0</v>
      </c>
      <c r="J117" t="str">
        <f>IF(Table1[[#This Row],[Prediction Round]]=I117,"Same","Different")</f>
        <v>Same</v>
      </c>
    </row>
    <row r="118" spans="1:10" x14ac:dyDescent="0.25">
      <c r="A118">
        <v>1008</v>
      </c>
      <c r="B118">
        <v>3</v>
      </c>
      <c r="C118">
        <v>1</v>
      </c>
      <c r="D118">
        <v>29.7</v>
      </c>
      <c r="E118">
        <v>0</v>
      </c>
      <c r="F118" t="s">
        <v>122</v>
      </c>
      <c r="G118">
        <f>$M$1+($M$2*Table1[[#This Row],[Pclass]])+($M$3*Table1[[#This Row],[Sex]])+($M$4*Table1[[#This Row],[Age]])+($M$5*Table1[[#This Row],[SibSp]])</f>
        <v>0.10102356943642593</v>
      </c>
      <c r="H118">
        <f>ROUND(Table1[[#This Row],[Predictions]],0)</f>
        <v>0</v>
      </c>
      <c r="I118">
        <v>0</v>
      </c>
      <c r="J118" t="str">
        <f>IF(Table1[[#This Row],[Prediction Round]]=I118,"Same","Different")</f>
        <v>Same</v>
      </c>
    </row>
    <row r="119" spans="1:10" x14ac:dyDescent="0.25">
      <c r="A119">
        <v>1009</v>
      </c>
      <c r="B119">
        <v>3</v>
      </c>
      <c r="C119">
        <v>0</v>
      </c>
      <c r="D119">
        <v>1</v>
      </c>
      <c r="E119">
        <v>1</v>
      </c>
      <c r="F119" t="s">
        <v>123</v>
      </c>
      <c r="G119">
        <f>$M$1+($M$2*Table1[[#This Row],[Pclass]])+($M$3*Table1[[#This Row],[Sex]])+($M$4*Table1[[#This Row],[Age]])+($M$5*Table1[[#This Row],[SibSp]])</f>
        <v>0.73281037635190505</v>
      </c>
      <c r="H119">
        <f>ROUND(Table1[[#This Row],[Predictions]],0)</f>
        <v>1</v>
      </c>
      <c r="I119">
        <v>1</v>
      </c>
      <c r="J119" t="str">
        <f>IF(Table1[[#This Row],[Prediction Round]]=I119,"Same","Different")</f>
        <v>Same</v>
      </c>
    </row>
    <row r="120" spans="1:10" x14ac:dyDescent="0.25">
      <c r="A120">
        <v>1010</v>
      </c>
      <c r="B120">
        <v>1</v>
      </c>
      <c r="C120">
        <v>1</v>
      </c>
      <c r="D120">
        <v>36</v>
      </c>
      <c r="E120">
        <v>0</v>
      </c>
      <c r="F120" t="s">
        <v>124</v>
      </c>
      <c r="G120">
        <f>$M$1+($M$2*Table1[[#This Row],[Pclass]])+($M$3*Table1[[#This Row],[Sex]])+($M$4*Table1[[#This Row],[Age]])+($M$5*Table1[[#This Row],[SibSp]])</f>
        <v>0.43167246175438539</v>
      </c>
      <c r="H120">
        <f>ROUND(Table1[[#This Row],[Predictions]],0)</f>
        <v>0</v>
      </c>
      <c r="I120">
        <v>0</v>
      </c>
      <c r="J120" t="str">
        <f>IF(Table1[[#This Row],[Prediction Round]]=I120,"Same","Different")</f>
        <v>Same</v>
      </c>
    </row>
    <row r="121" spans="1:10" x14ac:dyDescent="0.25">
      <c r="A121">
        <v>1011</v>
      </c>
      <c r="B121">
        <v>2</v>
      </c>
      <c r="C121">
        <v>0</v>
      </c>
      <c r="D121">
        <v>29</v>
      </c>
      <c r="E121">
        <v>1</v>
      </c>
      <c r="F121" t="s">
        <v>125</v>
      </c>
      <c r="G121">
        <f>$M$1+($M$2*Table1[[#This Row],[Pclass]])+($M$3*Table1[[#This Row],[Sex]])+($M$4*Table1[[#This Row],[Age]])+($M$5*Table1[[#This Row],[SibSp]])</f>
        <v>0.75285097436103909</v>
      </c>
      <c r="H121">
        <f>ROUND(Table1[[#This Row],[Predictions]],0)</f>
        <v>1</v>
      </c>
      <c r="I121">
        <v>1</v>
      </c>
      <c r="J121" t="str">
        <f>IF(Table1[[#This Row],[Prediction Round]]=I121,"Same","Different")</f>
        <v>Same</v>
      </c>
    </row>
    <row r="122" spans="1:10" x14ac:dyDescent="0.25">
      <c r="A122">
        <v>1012</v>
      </c>
      <c r="B122">
        <v>2</v>
      </c>
      <c r="C122">
        <v>0</v>
      </c>
      <c r="D122">
        <v>12</v>
      </c>
      <c r="E122">
        <v>0</v>
      </c>
      <c r="F122" t="s">
        <v>126</v>
      </c>
      <c r="G122">
        <f>$M$1+($M$2*Table1[[#This Row],[Pclass]])+($M$3*Table1[[#This Row],[Sex]])+($M$4*Table1[[#This Row],[Age]])+($M$5*Table1[[#This Row],[SibSp]])</f>
        <v>0.89759649100879557</v>
      </c>
      <c r="H122">
        <f>ROUND(Table1[[#This Row],[Predictions]],0)</f>
        <v>1</v>
      </c>
      <c r="I122">
        <v>1</v>
      </c>
      <c r="J122" t="str">
        <f>IF(Table1[[#This Row],[Prediction Round]]=I122,"Same","Different")</f>
        <v>Same</v>
      </c>
    </row>
    <row r="123" spans="1:10" x14ac:dyDescent="0.25">
      <c r="A123">
        <v>1013</v>
      </c>
      <c r="B123">
        <v>3</v>
      </c>
      <c r="C123">
        <v>1</v>
      </c>
      <c r="D123">
        <v>29.7</v>
      </c>
      <c r="E123">
        <v>1</v>
      </c>
      <c r="F123" t="s">
        <v>127</v>
      </c>
      <c r="G123">
        <f>$M$1+($M$2*Table1[[#This Row],[Pclass]])+($M$3*Table1[[#This Row],[Sex]])+($M$4*Table1[[#This Row],[Age]])+($M$5*Table1[[#This Row],[SibSp]])</f>
        <v>5.5667405647718896E-2</v>
      </c>
      <c r="H123">
        <f>ROUND(Table1[[#This Row],[Predictions]],0)</f>
        <v>0</v>
      </c>
      <c r="I123">
        <v>0</v>
      </c>
      <c r="J123" t="str">
        <f>IF(Table1[[#This Row],[Prediction Round]]=I123,"Same","Different")</f>
        <v>Same</v>
      </c>
    </row>
    <row r="124" spans="1:10" x14ac:dyDescent="0.25">
      <c r="A124">
        <v>1014</v>
      </c>
      <c r="B124">
        <v>1</v>
      </c>
      <c r="C124">
        <v>0</v>
      </c>
      <c r="D124">
        <v>35</v>
      </c>
      <c r="E124">
        <v>1</v>
      </c>
      <c r="F124" t="s">
        <v>128</v>
      </c>
      <c r="G124">
        <f>$M$1+($M$2*Table1[[#This Row],[Pclass]])+($M$3*Table1[[#This Row],[Sex]])+($M$4*Table1[[#This Row],[Age]])+($M$5*Table1[[#This Row],[SibSp]])</f>
        <v>0.90151308783482509</v>
      </c>
      <c r="H124">
        <f>ROUND(Table1[[#This Row],[Predictions]],0)</f>
        <v>1</v>
      </c>
      <c r="I124">
        <v>1</v>
      </c>
      <c r="J124" t="str">
        <f>IF(Table1[[#This Row],[Prediction Round]]=I124,"Same","Different")</f>
        <v>Same</v>
      </c>
    </row>
    <row r="125" spans="1:10" x14ac:dyDescent="0.25">
      <c r="A125">
        <v>1015</v>
      </c>
      <c r="B125">
        <v>3</v>
      </c>
      <c r="C125">
        <v>1</v>
      </c>
      <c r="D125">
        <v>28</v>
      </c>
      <c r="E125">
        <v>0</v>
      </c>
      <c r="F125" t="s">
        <v>129</v>
      </c>
      <c r="G125">
        <f>$M$1+($M$2*Table1[[#This Row],[Pclass]])+($M$3*Table1[[#This Row],[Sex]])+($M$4*Table1[[#This Row],[Age]])+($M$5*Table1[[#This Row],[SibSp]])</f>
        <v>0.11096250472233088</v>
      </c>
      <c r="H125">
        <f>ROUND(Table1[[#This Row],[Predictions]],0)</f>
        <v>0</v>
      </c>
      <c r="I125">
        <v>0</v>
      </c>
      <c r="J125" t="str">
        <f>IF(Table1[[#This Row],[Prediction Round]]=I125,"Same","Different")</f>
        <v>Same</v>
      </c>
    </row>
    <row r="126" spans="1:10" x14ac:dyDescent="0.25">
      <c r="A126">
        <v>1016</v>
      </c>
      <c r="B126">
        <v>3</v>
      </c>
      <c r="C126">
        <v>1</v>
      </c>
      <c r="D126">
        <v>29.7</v>
      </c>
      <c r="E126">
        <v>0</v>
      </c>
      <c r="F126" t="s">
        <v>130</v>
      </c>
      <c r="G126">
        <f>$M$1+($M$2*Table1[[#This Row],[Pclass]])+($M$3*Table1[[#This Row],[Sex]])+($M$4*Table1[[#This Row],[Age]])+($M$5*Table1[[#This Row],[SibSp]])</f>
        <v>0.10102356943642593</v>
      </c>
      <c r="H126">
        <f>ROUND(Table1[[#This Row],[Predictions]],0)</f>
        <v>0</v>
      </c>
      <c r="I126">
        <v>0</v>
      </c>
      <c r="J126" t="str">
        <f>IF(Table1[[#This Row],[Prediction Round]]=I126,"Same","Different")</f>
        <v>Same</v>
      </c>
    </row>
    <row r="127" spans="1:10" x14ac:dyDescent="0.25">
      <c r="A127">
        <v>1017</v>
      </c>
      <c r="B127">
        <v>3</v>
      </c>
      <c r="C127">
        <v>0</v>
      </c>
      <c r="D127">
        <v>17</v>
      </c>
      <c r="E127">
        <v>0</v>
      </c>
      <c r="F127" t="s">
        <v>131</v>
      </c>
      <c r="G127">
        <f>$M$1+($M$2*Table1[[#This Row],[Pclass]])+($M$3*Table1[[#This Row],[Sex]])+($M$4*Table1[[#This Row],[Age]])+($M$5*Table1[[#This Row],[SibSp]])</f>
        <v>0.68462361980268316</v>
      </c>
      <c r="H127">
        <f>ROUND(Table1[[#This Row],[Predictions]],0)</f>
        <v>1</v>
      </c>
      <c r="I127">
        <v>1</v>
      </c>
      <c r="J127" t="str">
        <f>IF(Table1[[#This Row],[Prediction Round]]=I127,"Same","Different")</f>
        <v>Same</v>
      </c>
    </row>
    <row r="128" spans="1:10" x14ac:dyDescent="0.25">
      <c r="A128">
        <v>1018</v>
      </c>
      <c r="B128">
        <v>3</v>
      </c>
      <c r="C128">
        <v>1</v>
      </c>
      <c r="D128">
        <v>22</v>
      </c>
      <c r="E128">
        <v>0</v>
      </c>
      <c r="F128" t="s">
        <v>132</v>
      </c>
      <c r="G128">
        <f>$M$1+($M$2*Table1[[#This Row],[Pclass]])+($M$3*Table1[[#This Row],[Sex]])+($M$4*Table1[[#This Row],[Age]])+($M$5*Table1[[#This Row],[SibSp]])</f>
        <v>0.14604109984905422</v>
      </c>
      <c r="H128">
        <f>ROUND(Table1[[#This Row],[Predictions]],0)</f>
        <v>0</v>
      </c>
      <c r="I128">
        <v>0</v>
      </c>
      <c r="J128" t="str">
        <f>IF(Table1[[#This Row],[Prediction Round]]=I128,"Same","Different")</f>
        <v>Same</v>
      </c>
    </row>
    <row r="129" spans="1:10" x14ac:dyDescent="0.25">
      <c r="A129">
        <v>1019</v>
      </c>
      <c r="B129">
        <v>3</v>
      </c>
      <c r="C129">
        <v>0</v>
      </c>
      <c r="D129">
        <v>29.7</v>
      </c>
      <c r="E129">
        <v>2</v>
      </c>
      <c r="F129" t="s">
        <v>133</v>
      </c>
      <c r="G129">
        <f>$M$1+($M$2*Table1[[#This Row],[Pclass]])+($M$3*Table1[[#This Row],[Sex]])+($M$4*Table1[[#This Row],[Age]])+($M$5*Table1[[#This Row],[SibSp]])</f>
        <v>0.51966159920703803</v>
      </c>
      <c r="H129">
        <f>ROUND(Table1[[#This Row],[Predictions]],0)</f>
        <v>1</v>
      </c>
      <c r="I129">
        <v>1</v>
      </c>
      <c r="J129" t="str">
        <f>IF(Table1[[#This Row],[Prediction Round]]=I129,"Same","Different")</f>
        <v>Same</v>
      </c>
    </row>
    <row r="130" spans="1:10" x14ac:dyDescent="0.25">
      <c r="A130">
        <v>1020</v>
      </c>
      <c r="B130">
        <v>2</v>
      </c>
      <c r="C130">
        <v>1</v>
      </c>
      <c r="D130">
        <v>42</v>
      </c>
      <c r="E130">
        <v>0</v>
      </c>
      <c r="F130" t="s">
        <v>134</v>
      </c>
      <c r="G130">
        <f>$M$1+($M$2*Table1[[#This Row],[Pclass]])+($M$3*Table1[[#This Row],[Sex]])+($M$4*Table1[[#This Row],[Age]])+($M$5*Table1[[#This Row],[SibSp]])</f>
        <v>0.21285315802715266</v>
      </c>
      <c r="H130">
        <f>ROUND(Table1[[#This Row],[Predictions]],0)</f>
        <v>0</v>
      </c>
      <c r="I130">
        <v>0</v>
      </c>
      <c r="J130" t="str">
        <f>IF(Table1[[#This Row],[Prediction Round]]=I130,"Same","Different")</f>
        <v>Same</v>
      </c>
    </row>
    <row r="131" spans="1:10" x14ac:dyDescent="0.25">
      <c r="A131">
        <v>1021</v>
      </c>
      <c r="B131">
        <v>3</v>
      </c>
      <c r="C131">
        <v>1</v>
      </c>
      <c r="D131">
        <v>24</v>
      </c>
      <c r="E131">
        <v>0</v>
      </c>
      <c r="F131" t="s">
        <v>135</v>
      </c>
      <c r="G131">
        <f>$M$1+($M$2*Table1[[#This Row],[Pclass]])+($M$3*Table1[[#This Row],[Sex]])+($M$4*Table1[[#This Row],[Age]])+($M$5*Table1[[#This Row],[SibSp]])</f>
        <v>0.1343482348068131</v>
      </c>
      <c r="H131">
        <f>ROUND(Table1[[#This Row],[Predictions]],0)</f>
        <v>0</v>
      </c>
      <c r="I131">
        <v>0</v>
      </c>
      <c r="J131" t="str">
        <f>IF(Table1[[#This Row],[Prediction Round]]=I131,"Same","Different")</f>
        <v>Same</v>
      </c>
    </row>
    <row r="132" spans="1:10" x14ac:dyDescent="0.25">
      <c r="A132">
        <v>1022</v>
      </c>
      <c r="B132">
        <v>3</v>
      </c>
      <c r="C132">
        <v>1</v>
      </c>
      <c r="D132">
        <v>32</v>
      </c>
      <c r="E132">
        <v>0</v>
      </c>
      <c r="F132" t="s">
        <v>136</v>
      </c>
      <c r="G132">
        <f>$M$1+($M$2*Table1[[#This Row],[Pclass]])+($M$3*Table1[[#This Row],[Sex]])+($M$4*Table1[[#This Row],[Age]])+($M$5*Table1[[#This Row],[SibSp]])</f>
        <v>8.7576774637848631E-2</v>
      </c>
      <c r="H132">
        <f>ROUND(Table1[[#This Row],[Predictions]],0)</f>
        <v>0</v>
      </c>
      <c r="I132">
        <v>0</v>
      </c>
      <c r="J132" t="str">
        <f>IF(Table1[[#This Row],[Prediction Round]]=I132,"Same","Different")</f>
        <v>Same</v>
      </c>
    </row>
    <row r="133" spans="1:10" x14ac:dyDescent="0.25">
      <c r="A133">
        <v>1023</v>
      </c>
      <c r="B133">
        <v>1</v>
      </c>
      <c r="C133">
        <v>1</v>
      </c>
      <c r="D133">
        <v>53</v>
      </c>
      <c r="E133">
        <v>0</v>
      </c>
      <c r="F133" t="s">
        <v>137</v>
      </c>
      <c r="G133">
        <f>$M$1+($M$2*Table1[[#This Row],[Pclass]])+($M$3*Table1[[#This Row],[Sex]])+($M$4*Table1[[#This Row],[Age]])+($M$5*Table1[[#This Row],[SibSp]])</f>
        <v>0.33228310889533591</v>
      </c>
      <c r="H133">
        <f>ROUND(Table1[[#This Row],[Predictions]],0)</f>
        <v>0</v>
      </c>
      <c r="I133">
        <v>0</v>
      </c>
      <c r="J133" t="str">
        <f>IF(Table1[[#This Row],[Prediction Round]]=I133,"Same","Different")</f>
        <v>Same</v>
      </c>
    </row>
    <row r="134" spans="1:10" x14ac:dyDescent="0.25">
      <c r="A134">
        <v>1024</v>
      </c>
      <c r="B134">
        <v>3</v>
      </c>
      <c r="C134">
        <v>0</v>
      </c>
      <c r="D134">
        <v>29.7</v>
      </c>
      <c r="E134">
        <v>0</v>
      </c>
      <c r="F134" t="s">
        <v>138</v>
      </c>
      <c r="G134">
        <f>$M$1+($M$2*Table1[[#This Row],[Pclass]])+($M$3*Table1[[#This Row],[Sex]])+($M$4*Table1[[#This Row],[Age]])+($M$5*Table1[[#This Row],[SibSp]])</f>
        <v>0.61037392678445213</v>
      </c>
      <c r="H134">
        <f>ROUND(Table1[[#This Row],[Predictions]],0)</f>
        <v>1</v>
      </c>
      <c r="I134">
        <v>0</v>
      </c>
      <c r="J134" t="str">
        <f>IF(Table1[[#This Row],[Prediction Round]]=I134,"Same","Different")</f>
        <v>Different</v>
      </c>
    </row>
    <row r="135" spans="1:10" x14ac:dyDescent="0.25">
      <c r="A135">
        <v>1025</v>
      </c>
      <c r="B135">
        <v>3</v>
      </c>
      <c r="C135">
        <v>1</v>
      </c>
      <c r="D135">
        <v>29.7</v>
      </c>
      <c r="E135">
        <v>1</v>
      </c>
      <c r="F135" t="s">
        <v>139</v>
      </c>
      <c r="G135">
        <f>$M$1+($M$2*Table1[[#This Row],[Pclass]])+($M$3*Table1[[#This Row],[Sex]])+($M$4*Table1[[#This Row],[Age]])+($M$5*Table1[[#This Row],[SibSp]])</f>
        <v>5.5667405647718896E-2</v>
      </c>
      <c r="H135">
        <f>ROUND(Table1[[#This Row],[Predictions]],0)</f>
        <v>0</v>
      </c>
      <c r="I135">
        <v>0</v>
      </c>
      <c r="J135" t="str">
        <f>IF(Table1[[#This Row],[Prediction Round]]=I135,"Same","Different")</f>
        <v>Same</v>
      </c>
    </row>
    <row r="136" spans="1:10" x14ac:dyDescent="0.25">
      <c r="A136">
        <v>1026</v>
      </c>
      <c r="B136">
        <v>3</v>
      </c>
      <c r="C136">
        <v>1</v>
      </c>
      <c r="D136">
        <v>43</v>
      </c>
      <c r="E136">
        <v>0</v>
      </c>
      <c r="F136" t="s">
        <v>140</v>
      </c>
      <c r="G136">
        <f>$M$1+($M$2*Table1[[#This Row],[Pclass]])+($M$3*Table1[[#This Row],[Sex]])+($M$4*Table1[[#This Row],[Age]])+($M$5*Table1[[#This Row],[SibSp]])</f>
        <v>2.3266016905522491E-2</v>
      </c>
      <c r="H136">
        <f>ROUND(Table1[[#This Row],[Predictions]],0)</f>
        <v>0</v>
      </c>
      <c r="I136">
        <v>0</v>
      </c>
      <c r="J136" t="str">
        <f>IF(Table1[[#This Row],[Prediction Round]]=I136,"Same","Different")</f>
        <v>Same</v>
      </c>
    </row>
    <row r="137" spans="1:10" x14ac:dyDescent="0.25">
      <c r="A137">
        <v>1027</v>
      </c>
      <c r="B137">
        <v>3</v>
      </c>
      <c r="C137">
        <v>1</v>
      </c>
      <c r="D137">
        <v>24</v>
      </c>
      <c r="E137">
        <v>0</v>
      </c>
      <c r="F137" t="s">
        <v>141</v>
      </c>
      <c r="G137">
        <f>$M$1+($M$2*Table1[[#This Row],[Pclass]])+($M$3*Table1[[#This Row],[Sex]])+($M$4*Table1[[#This Row],[Age]])+($M$5*Table1[[#This Row],[SibSp]])</f>
        <v>0.1343482348068131</v>
      </c>
      <c r="H137">
        <f>ROUND(Table1[[#This Row],[Predictions]],0)</f>
        <v>0</v>
      </c>
      <c r="I137">
        <v>0</v>
      </c>
      <c r="J137" t="str">
        <f>IF(Table1[[#This Row],[Prediction Round]]=I137,"Same","Different")</f>
        <v>Same</v>
      </c>
    </row>
    <row r="138" spans="1:10" x14ac:dyDescent="0.25">
      <c r="A138">
        <v>1028</v>
      </c>
      <c r="B138">
        <v>3</v>
      </c>
      <c r="C138">
        <v>1</v>
      </c>
      <c r="D138">
        <v>26.5</v>
      </c>
      <c r="E138">
        <v>0</v>
      </c>
      <c r="F138" t="s">
        <v>142</v>
      </c>
      <c r="G138">
        <f>$M$1+($M$2*Table1[[#This Row],[Pclass]])+($M$3*Table1[[#This Row],[Sex]])+($M$4*Table1[[#This Row],[Age]])+($M$5*Table1[[#This Row],[SibSp]])</f>
        <v>0.1197321535040117</v>
      </c>
      <c r="H138">
        <f>ROUND(Table1[[#This Row],[Predictions]],0)</f>
        <v>0</v>
      </c>
      <c r="I138">
        <v>0</v>
      </c>
      <c r="J138" t="str">
        <f>IF(Table1[[#This Row],[Prediction Round]]=I138,"Same","Different")</f>
        <v>Same</v>
      </c>
    </row>
    <row r="139" spans="1:10" x14ac:dyDescent="0.25">
      <c r="A139">
        <v>1029</v>
      </c>
      <c r="B139">
        <v>2</v>
      </c>
      <c r="C139">
        <v>1</v>
      </c>
      <c r="D139">
        <v>26</v>
      </c>
      <c r="E139">
        <v>0</v>
      </c>
      <c r="F139" t="s">
        <v>143</v>
      </c>
      <c r="G139">
        <f>$M$1+($M$2*Table1[[#This Row],[Pclass]])+($M$3*Table1[[#This Row],[Sex]])+($M$4*Table1[[#This Row],[Age]])+($M$5*Table1[[#This Row],[SibSp]])</f>
        <v>0.30639607836508159</v>
      </c>
      <c r="H139">
        <f>ROUND(Table1[[#This Row],[Predictions]],0)</f>
        <v>0</v>
      </c>
      <c r="I139">
        <v>0</v>
      </c>
      <c r="J139" t="str">
        <f>IF(Table1[[#This Row],[Prediction Round]]=I139,"Same","Different")</f>
        <v>Same</v>
      </c>
    </row>
    <row r="140" spans="1:10" x14ac:dyDescent="0.25">
      <c r="A140">
        <v>1030</v>
      </c>
      <c r="B140">
        <v>3</v>
      </c>
      <c r="C140">
        <v>0</v>
      </c>
      <c r="D140">
        <v>23</v>
      </c>
      <c r="E140">
        <v>0</v>
      </c>
      <c r="F140" t="s">
        <v>144</v>
      </c>
      <c r="G140">
        <f>$M$1+($M$2*Table1[[#This Row],[Pclass]])+($M$3*Table1[[#This Row],[Sex]])+($M$4*Table1[[#This Row],[Age]])+($M$5*Table1[[#This Row],[SibSp]])</f>
        <v>0.64954502467595976</v>
      </c>
      <c r="H140">
        <f>ROUND(Table1[[#This Row],[Predictions]],0)</f>
        <v>1</v>
      </c>
      <c r="I140">
        <v>1</v>
      </c>
      <c r="J140" t="str">
        <f>IF(Table1[[#This Row],[Prediction Round]]=I140,"Same","Different")</f>
        <v>Same</v>
      </c>
    </row>
    <row r="141" spans="1:10" x14ac:dyDescent="0.25">
      <c r="A141">
        <v>1031</v>
      </c>
      <c r="B141">
        <v>3</v>
      </c>
      <c r="C141">
        <v>1</v>
      </c>
      <c r="D141">
        <v>40</v>
      </c>
      <c r="E141">
        <v>1</v>
      </c>
      <c r="F141" t="s">
        <v>145</v>
      </c>
      <c r="G141">
        <f>$M$1+($M$2*Table1[[#This Row],[Pclass]])+($M$3*Table1[[#This Row],[Sex]])+($M$4*Table1[[#This Row],[Age]])+($M$5*Table1[[#This Row],[SibSp]])</f>
        <v>-4.5508493198228722E-3</v>
      </c>
      <c r="H141">
        <f>ROUND(Table1[[#This Row],[Predictions]],0)</f>
        <v>0</v>
      </c>
      <c r="I141">
        <v>0</v>
      </c>
      <c r="J141" t="str">
        <f>IF(Table1[[#This Row],[Prediction Round]]=I141,"Same","Different")</f>
        <v>Same</v>
      </c>
    </row>
    <row r="142" spans="1:10" x14ac:dyDescent="0.25">
      <c r="A142">
        <v>1032</v>
      </c>
      <c r="B142">
        <v>3</v>
      </c>
      <c r="C142">
        <v>0</v>
      </c>
      <c r="D142">
        <v>10</v>
      </c>
      <c r="E142">
        <v>5</v>
      </c>
      <c r="F142" t="s">
        <v>146</v>
      </c>
      <c r="G142">
        <f>$M$1+($M$2*Table1[[#This Row],[Pclass]])+($M$3*Table1[[#This Row],[Sex]])+($M$4*Table1[[#This Row],[Age]])+($M$5*Table1[[#This Row],[SibSp]])</f>
        <v>0.49876782850699186</v>
      </c>
      <c r="H142">
        <f>ROUND(Table1[[#This Row],[Predictions]],0)</f>
        <v>0</v>
      </c>
      <c r="I142">
        <v>0</v>
      </c>
      <c r="J142" t="str">
        <f>IF(Table1[[#This Row],[Prediction Round]]=I142,"Same","Different")</f>
        <v>Same</v>
      </c>
    </row>
    <row r="143" spans="1:10" x14ac:dyDescent="0.25">
      <c r="A143">
        <v>1033</v>
      </c>
      <c r="B143">
        <v>1</v>
      </c>
      <c r="C143">
        <v>0</v>
      </c>
      <c r="D143">
        <v>33</v>
      </c>
      <c r="E143">
        <v>0</v>
      </c>
      <c r="F143" t="s">
        <v>147</v>
      </c>
      <c r="G143">
        <f>$M$1+($M$2*Table1[[#This Row],[Pclass]])+($M$3*Table1[[#This Row],[Sex]])+($M$4*Table1[[#This Row],[Age]])+($M$5*Table1[[#This Row],[SibSp]])</f>
        <v>0.95856211666577318</v>
      </c>
      <c r="H143">
        <f>ROUND(Table1[[#This Row],[Predictions]],0)</f>
        <v>1</v>
      </c>
      <c r="I143">
        <v>1</v>
      </c>
      <c r="J143" t="str">
        <f>IF(Table1[[#This Row],[Prediction Round]]=I143,"Same","Different")</f>
        <v>Same</v>
      </c>
    </row>
    <row r="144" spans="1:10" x14ac:dyDescent="0.25">
      <c r="A144">
        <v>1034</v>
      </c>
      <c r="B144">
        <v>1</v>
      </c>
      <c r="C144">
        <v>1</v>
      </c>
      <c r="D144">
        <v>61</v>
      </c>
      <c r="E144">
        <v>1</v>
      </c>
      <c r="F144" t="s">
        <v>148</v>
      </c>
      <c r="G144">
        <f>$M$1+($M$2*Table1[[#This Row],[Pclass]])+($M$3*Table1[[#This Row],[Sex]])+($M$4*Table1[[#This Row],[Age]])+($M$5*Table1[[#This Row],[SibSp]])</f>
        <v>0.24015548493766442</v>
      </c>
      <c r="H144">
        <f>ROUND(Table1[[#This Row],[Predictions]],0)</f>
        <v>0</v>
      </c>
      <c r="I144">
        <v>1</v>
      </c>
      <c r="J144" t="str">
        <f>IF(Table1[[#This Row],[Prediction Round]]=I144,"Same","Different")</f>
        <v>Different</v>
      </c>
    </row>
    <row r="145" spans="1:10" x14ac:dyDescent="0.25">
      <c r="A145">
        <v>1035</v>
      </c>
      <c r="B145">
        <v>2</v>
      </c>
      <c r="C145">
        <v>1</v>
      </c>
      <c r="D145">
        <v>28</v>
      </c>
      <c r="E145">
        <v>0</v>
      </c>
      <c r="F145" t="s">
        <v>149</v>
      </c>
      <c r="G145">
        <f>$M$1+($M$2*Table1[[#This Row],[Pclass]])+($M$3*Table1[[#This Row],[Sex]])+($M$4*Table1[[#This Row],[Age]])+($M$5*Table1[[#This Row],[SibSp]])</f>
        <v>0.2947032133228405</v>
      </c>
      <c r="H145">
        <f>ROUND(Table1[[#This Row],[Predictions]],0)</f>
        <v>0</v>
      </c>
      <c r="I145">
        <v>0</v>
      </c>
      <c r="J145" t="str">
        <f>IF(Table1[[#This Row],[Prediction Round]]=I145,"Same","Different")</f>
        <v>Same</v>
      </c>
    </row>
    <row r="146" spans="1:10" x14ac:dyDescent="0.25">
      <c r="A146">
        <v>1036</v>
      </c>
      <c r="B146">
        <v>1</v>
      </c>
      <c r="C146">
        <v>1</v>
      </c>
      <c r="D146">
        <v>42</v>
      </c>
      <c r="E146">
        <v>0</v>
      </c>
      <c r="F146" t="s">
        <v>150</v>
      </c>
      <c r="G146">
        <f>$M$1+($M$2*Table1[[#This Row],[Pclass]])+($M$3*Table1[[#This Row],[Sex]])+($M$4*Table1[[#This Row],[Age]])+($M$5*Table1[[#This Row],[SibSp]])</f>
        <v>0.39659386662766205</v>
      </c>
      <c r="H146">
        <f>ROUND(Table1[[#This Row],[Predictions]],0)</f>
        <v>0</v>
      </c>
      <c r="I146">
        <v>0</v>
      </c>
      <c r="J146" t="str">
        <f>IF(Table1[[#This Row],[Prediction Round]]=I146,"Same","Different")</f>
        <v>Same</v>
      </c>
    </row>
    <row r="147" spans="1:10" x14ac:dyDescent="0.25">
      <c r="A147">
        <v>1037</v>
      </c>
      <c r="B147">
        <v>3</v>
      </c>
      <c r="C147">
        <v>1</v>
      </c>
      <c r="D147">
        <v>31</v>
      </c>
      <c r="E147">
        <v>3</v>
      </c>
      <c r="F147" t="s">
        <v>151</v>
      </c>
      <c r="G147">
        <f>$M$1+($M$2*Table1[[#This Row],[Pclass]])+($M$3*Table1[[#This Row],[Sex]])+($M$4*Table1[[#This Row],[Age]])+($M$5*Table1[[#This Row],[SibSp]])</f>
        <v>-4.2645284207151912E-2</v>
      </c>
      <c r="H147">
        <f>ROUND(Table1[[#This Row],[Predictions]],0)</f>
        <v>0</v>
      </c>
      <c r="I147">
        <v>0</v>
      </c>
      <c r="J147" t="str">
        <f>IF(Table1[[#This Row],[Prediction Round]]=I147,"Same","Different")</f>
        <v>Same</v>
      </c>
    </row>
    <row r="148" spans="1:10" x14ac:dyDescent="0.25">
      <c r="A148">
        <v>1038</v>
      </c>
      <c r="B148">
        <v>1</v>
      </c>
      <c r="C148">
        <v>1</v>
      </c>
      <c r="D148">
        <v>29.7</v>
      </c>
      <c r="E148">
        <v>0</v>
      </c>
      <c r="F148" t="s">
        <v>152</v>
      </c>
      <c r="G148">
        <f>$M$1+($M$2*Table1[[#This Row],[Pclass]])+($M$3*Table1[[#This Row],[Sex]])+($M$4*Table1[[#This Row],[Age]])+($M$5*Table1[[#This Row],[SibSp]])</f>
        <v>0.46850498663744494</v>
      </c>
      <c r="H148">
        <f>ROUND(Table1[[#This Row],[Predictions]],0)</f>
        <v>0</v>
      </c>
      <c r="I148">
        <v>0</v>
      </c>
      <c r="J148" t="str">
        <f>IF(Table1[[#This Row],[Prediction Round]]=I148,"Same","Different")</f>
        <v>Same</v>
      </c>
    </row>
    <row r="149" spans="1:10" x14ac:dyDescent="0.25">
      <c r="A149">
        <v>1039</v>
      </c>
      <c r="B149">
        <v>3</v>
      </c>
      <c r="C149">
        <v>1</v>
      </c>
      <c r="D149">
        <v>22</v>
      </c>
      <c r="E149">
        <v>0</v>
      </c>
      <c r="F149" t="s">
        <v>153</v>
      </c>
      <c r="G149">
        <f>$M$1+($M$2*Table1[[#This Row],[Pclass]])+($M$3*Table1[[#This Row],[Sex]])+($M$4*Table1[[#This Row],[Age]])+($M$5*Table1[[#This Row],[SibSp]])</f>
        <v>0.14604109984905422</v>
      </c>
      <c r="H149">
        <f>ROUND(Table1[[#This Row],[Predictions]],0)</f>
        <v>0</v>
      </c>
      <c r="I149">
        <v>0</v>
      </c>
      <c r="J149" t="str">
        <f>IF(Table1[[#This Row],[Prediction Round]]=I149,"Same","Different")</f>
        <v>Same</v>
      </c>
    </row>
    <row r="150" spans="1:10" x14ac:dyDescent="0.25">
      <c r="A150">
        <v>1040</v>
      </c>
      <c r="B150">
        <v>1</v>
      </c>
      <c r="C150">
        <v>1</v>
      </c>
      <c r="D150">
        <v>29.7</v>
      </c>
      <c r="E150">
        <v>0</v>
      </c>
      <c r="F150" t="s">
        <v>154</v>
      </c>
      <c r="G150">
        <f>$M$1+($M$2*Table1[[#This Row],[Pclass]])+($M$3*Table1[[#This Row],[Sex]])+($M$4*Table1[[#This Row],[Age]])+($M$5*Table1[[#This Row],[SibSp]])</f>
        <v>0.46850498663744494</v>
      </c>
      <c r="H150">
        <f>ROUND(Table1[[#This Row],[Predictions]],0)</f>
        <v>0</v>
      </c>
      <c r="I150">
        <v>0</v>
      </c>
      <c r="J150" t="str">
        <f>IF(Table1[[#This Row],[Prediction Round]]=I150,"Same","Different")</f>
        <v>Same</v>
      </c>
    </row>
    <row r="151" spans="1:10" x14ac:dyDescent="0.25">
      <c r="A151">
        <v>1041</v>
      </c>
      <c r="B151">
        <v>2</v>
      </c>
      <c r="C151">
        <v>1</v>
      </c>
      <c r="D151">
        <v>30</v>
      </c>
      <c r="E151">
        <v>1</v>
      </c>
      <c r="F151" t="s">
        <v>155</v>
      </c>
      <c r="G151">
        <f>$M$1+($M$2*Table1[[#This Row],[Pclass]])+($M$3*Table1[[#This Row],[Sex]])+($M$4*Table1[[#This Row],[Age]])+($M$5*Table1[[#This Row],[SibSp]])</f>
        <v>0.2376541844918923</v>
      </c>
      <c r="H151">
        <f>ROUND(Table1[[#This Row],[Predictions]],0)</f>
        <v>0</v>
      </c>
      <c r="I151">
        <v>0</v>
      </c>
      <c r="J151" t="str">
        <f>IF(Table1[[#This Row],[Prediction Round]]=I151,"Same","Different")</f>
        <v>Same</v>
      </c>
    </row>
    <row r="152" spans="1:10" x14ac:dyDescent="0.25">
      <c r="A152">
        <v>1042</v>
      </c>
      <c r="B152">
        <v>1</v>
      </c>
      <c r="C152">
        <v>0</v>
      </c>
      <c r="D152">
        <v>23</v>
      </c>
      <c r="E152">
        <v>0</v>
      </c>
      <c r="F152" t="s">
        <v>156</v>
      </c>
      <c r="G152">
        <f>$M$1+($M$2*Table1[[#This Row],[Pclass]])+($M$3*Table1[[#This Row],[Sex]])+($M$4*Table1[[#This Row],[Age]])+($M$5*Table1[[#This Row],[SibSp]])</f>
        <v>1.0170264418769788</v>
      </c>
      <c r="H152">
        <f>ROUND(Table1[[#This Row],[Predictions]],0)</f>
        <v>1</v>
      </c>
      <c r="I152">
        <v>1</v>
      </c>
      <c r="J152" t="str">
        <f>IF(Table1[[#This Row],[Prediction Round]]=I152,"Same","Different")</f>
        <v>Same</v>
      </c>
    </row>
    <row r="153" spans="1:10" x14ac:dyDescent="0.25">
      <c r="A153">
        <v>1043</v>
      </c>
      <c r="B153">
        <v>3</v>
      </c>
      <c r="C153">
        <v>1</v>
      </c>
      <c r="D153">
        <v>29.7</v>
      </c>
      <c r="E153">
        <v>0</v>
      </c>
      <c r="F153" t="s">
        <v>157</v>
      </c>
      <c r="G153">
        <f>$M$1+($M$2*Table1[[#This Row],[Pclass]])+($M$3*Table1[[#This Row],[Sex]])+($M$4*Table1[[#This Row],[Age]])+($M$5*Table1[[#This Row],[SibSp]])</f>
        <v>0.10102356943642593</v>
      </c>
      <c r="H153">
        <f>ROUND(Table1[[#This Row],[Predictions]],0)</f>
        <v>0</v>
      </c>
      <c r="I153">
        <v>0</v>
      </c>
      <c r="J153" t="str">
        <f>IF(Table1[[#This Row],[Prediction Round]]=I153,"Same","Different")</f>
        <v>Same</v>
      </c>
    </row>
    <row r="154" spans="1:10" x14ac:dyDescent="0.25">
      <c r="A154">
        <v>1044</v>
      </c>
      <c r="B154">
        <v>3</v>
      </c>
      <c r="C154">
        <v>1</v>
      </c>
      <c r="D154">
        <v>60.5</v>
      </c>
      <c r="E154">
        <v>0</v>
      </c>
      <c r="F154" t="s">
        <v>158</v>
      </c>
      <c r="G154">
        <f>$M$1+($M$2*Table1[[#This Row],[Pclass]])+($M$3*Table1[[#This Row],[Sex]])+($M$4*Table1[[#This Row],[Age]])+($M$5*Table1[[#This Row],[SibSp]])</f>
        <v>-7.9046552214087296E-2</v>
      </c>
      <c r="H154">
        <f>ROUND(Table1[[#This Row],[Predictions]],0)</f>
        <v>0</v>
      </c>
      <c r="I154">
        <v>0</v>
      </c>
      <c r="J154" t="str">
        <f>IF(Table1[[#This Row],[Prediction Round]]=I154,"Same","Different")</f>
        <v>Same</v>
      </c>
    </row>
    <row r="155" spans="1:10" x14ac:dyDescent="0.25">
      <c r="A155">
        <v>1045</v>
      </c>
      <c r="B155">
        <v>3</v>
      </c>
      <c r="C155">
        <v>0</v>
      </c>
      <c r="D155">
        <v>36</v>
      </c>
      <c r="E155">
        <v>0</v>
      </c>
      <c r="F155" t="s">
        <v>159</v>
      </c>
      <c r="G155">
        <f>$M$1+($M$2*Table1[[#This Row],[Pclass]])+($M$3*Table1[[#This Row],[Sex]])+($M$4*Table1[[#This Row],[Age]])+($M$5*Table1[[#This Row],[SibSp]])</f>
        <v>0.57354140190139247</v>
      </c>
      <c r="H155">
        <f>ROUND(Table1[[#This Row],[Predictions]],0)</f>
        <v>1</v>
      </c>
      <c r="I155">
        <v>1</v>
      </c>
      <c r="J155" t="str">
        <f>IF(Table1[[#This Row],[Prediction Round]]=I155,"Same","Different")</f>
        <v>Same</v>
      </c>
    </row>
    <row r="156" spans="1:10" x14ac:dyDescent="0.25">
      <c r="A156">
        <v>1046</v>
      </c>
      <c r="B156">
        <v>3</v>
      </c>
      <c r="C156">
        <v>1</v>
      </c>
      <c r="D156">
        <v>13</v>
      </c>
      <c r="E156">
        <v>4</v>
      </c>
      <c r="F156" t="s">
        <v>160</v>
      </c>
      <c r="G156">
        <f>$M$1+($M$2*Table1[[#This Row],[Pclass]])+($M$3*Table1[[#This Row],[Sex]])+($M$4*Table1[[#This Row],[Age]])+($M$5*Table1[[#This Row],[SibSp]])</f>
        <v>1.7234337384311099E-2</v>
      </c>
      <c r="H156">
        <f>ROUND(Table1[[#This Row],[Predictions]],0)</f>
        <v>0</v>
      </c>
      <c r="I156">
        <v>0</v>
      </c>
      <c r="J156" t="str">
        <f>IF(Table1[[#This Row],[Prediction Round]]=I156,"Same","Different")</f>
        <v>Same</v>
      </c>
    </row>
    <row r="157" spans="1:10" x14ac:dyDescent="0.25">
      <c r="A157">
        <v>1047</v>
      </c>
      <c r="B157">
        <v>3</v>
      </c>
      <c r="C157">
        <v>1</v>
      </c>
      <c r="D157">
        <v>24</v>
      </c>
      <c r="E157">
        <v>0</v>
      </c>
      <c r="F157" t="s">
        <v>161</v>
      </c>
      <c r="G157">
        <f>$M$1+($M$2*Table1[[#This Row],[Pclass]])+($M$3*Table1[[#This Row],[Sex]])+($M$4*Table1[[#This Row],[Age]])+($M$5*Table1[[#This Row],[SibSp]])</f>
        <v>0.1343482348068131</v>
      </c>
      <c r="H157">
        <f>ROUND(Table1[[#This Row],[Predictions]],0)</f>
        <v>0</v>
      </c>
      <c r="I157">
        <v>0</v>
      </c>
      <c r="J157" t="str">
        <f>IF(Table1[[#This Row],[Prediction Round]]=I157,"Same","Different")</f>
        <v>Same</v>
      </c>
    </row>
    <row r="158" spans="1:10" x14ac:dyDescent="0.25">
      <c r="A158">
        <v>1048</v>
      </c>
      <c r="B158">
        <v>1</v>
      </c>
      <c r="C158">
        <v>0</v>
      </c>
      <c r="D158">
        <v>29</v>
      </c>
      <c r="E158">
        <v>0</v>
      </c>
      <c r="F158" t="s">
        <v>162</v>
      </c>
      <c r="G158">
        <f>$M$1+($M$2*Table1[[#This Row],[Pclass]])+($M$3*Table1[[#This Row],[Sex]])+($M$4*Table1[[#This Row],[Age]])+($M$5*Table1[[#This Row],[SibSp]])</f>
        <v>0.98194784675025548</v>
      </c>
      <c r="H158">
        <f>ROUND(Table1[[#This Row],[Predictions]],0)</f>
        <v>1</v>
      </c>
      <c r="I158">
        <v>1</v>
      </c>
      <c r="J158" t="str">
        <f>IF(Table1[[#This Row],[Prediction Round]]=I158,"Same","Different")</f>
        <v>Same</v>
      </c>
    </row>
    <row r="159" spans="1:10" x14ac:dyDescent="0.25">
      <c r="A159">
        <v>1049</v>
      </c>
      <c r="B159">
        <v>3</v>
      </c>
      <c r="C159">
        <v>0</v>
      </c>
      <c r="D159">
        <v>23</v>
      </c>
      <c r="E159">
        <v>0</v>
      </c>
      <c r="F159" t="s">
        <v>163</v>
      </c>
      <c r="G159">
        <f>$M$1+($M$2*Table1[[#This Row],[Pclass]])+($M$3*Table1[[#This Row],[Sex]])+($M$4*Table1[[#This Row],[Age]])+($M$5*Table1[[#This Row],[SibSp]])</f>
        <v>0.64954502467595976</v>
      </c>
      <c r="H159">
        <f>ROUND(Table1[[#This Row],[Predictions]],0)</f>
        <v>1</v>
      </c>
      <c r="I159">
        <v>1</v>
      </c>
      <c r="J159" t="str">
        <f>IF(Table1[[#This Row],[Prediction Round]]=I159,"Same","Different")</f>
        <v>Same</v>
      </c>
    </row>
    <row r="160" spans="1:10" x14ac:dyDescent="0.25">
      <c r="A160">
        <v>1050</v>
      </c>
      <c r="B160">
        <v>1</v>
      </c>
      <c r="C160">
        <v>1</v>
      </c>
      <c r="D160">
        <v>42</v>
      </c>
      <c r="E160">
        <v>0</v>
      </c>
      <c r="F160" t="s">
        <v>164</v>
      </c>
      <c r="G160">
        <f>$M$1+($M$2*Table1[[#This Row],[Pclass]])+($M$3*Table1[[#This Row],[Sex]])+($M$4*Table1[[#This Row],[Age]])+($M$5*Table1[[#This Row],[SibSp]])</f>
        <v>0.39659386662766205</v>
      </c>
      <c r="H160">
        <f>ROUND(Table1[[#This Row],[Predictions]],0)</f>
        <v>0</v>
      </c>
      <c r="I160">
        <v>0</v>
      </c>
      <c r="J160" t="str">
        <f>IF(Table1[[#This Row],[Prediction Round]]=I160,"Same","Different")</f>
        <v>Same</v>
      </c>
    </row>
    <row r="161" spans="1:10" x14ac:dyDescent="0.25">
      <c r="A161">
        <v>1051</v>
      </c>
      <c r="B161">
        <v>3</v>
      </c>
      <c r="C161">
        <v>0</v>
      </c>
      <c r="D161">
        <v>26</v>
      </c>
      <c r="E161">
        <v>0</v>
      </c>
      <c r="F161" t="s">
        <v>165</v>
      </c>
      <c r="G161">
        <f>$M$1+($M$2*Table1[[#This Row],[Pclass]])+($M$3*Table1[[#This Row],[Sex]])+($M$4*Table1[[#This Row],[Age]])+($M$5*Table1[[#This Row],[SibSp]])</f>
        <v>0.63200572711259806</v>
      </c>
      <c r="H161">
        <f>ROUND(Table1[[#This Row],[Predictions]],0)</f>
        <v>1</v>
      </c>
      <c r="I161">
        <v>1</v>
      </c>
      <c r="J161" t="str">
        <f>IF(Table1[[#This Row],[Prediction Round]]=I161,"Same","Different")</f>
        <v>Same</v>
      </c>
    </row>
    <row r="162" spans="1:10" x14ac:dyDescent="0.25">
      <c r="A162">
        <v>1052</v>
      </c>
      <c r="B162">
        <v>3</v>
      </c>
      <c r="C162">
        <v>0</v>
      </c>
      <c r="D162">
        <v>29.7</v>
      </c>
      <c r="E162">
        <v>0</v>
      </c>
      <c r="F162" t="s">
        <v>166</v>
      </c>
      <c r="G162">
        <f>$M$1+($M$2*Table1[[#This Row],[Pclass]])+($M$3*Table1[[#This Row],[Sex]])+($M$4*Table1[[#This Row],[Age]])+($M$5*Table1[[#This Row],[SibSp]])</f>
        <v>0.61037392678445213</v>
      </c>
      <c r="H162">
        <f>ROUND(Table1[[#This Row],[Predictions]],0)</f>
        <v>1</v>
      </c>
      <c r="I162">
        <v>1</v>
      </c>
      <c r="J162" t="str">
        <f>IF(Table1[[#This Row],[Prediction Round]]=I162,"Same","Different")</f>
        <v>Same</v>
      </c>
    </row>
    <row r="163" spans="1:10" x14ac:dyDescent="0.25">
      <c r="A163">
        <v>1053</v>
      </c>
      <c r="B163">
        <v>3</v>
      </c>
      <c r="C163">
        <v>1</v>
      </c>
      <c r="D163">
        <v>7</v>
      </c>
      <c r="E163">
        <v>1</v>
      </c>
      <c r="F163" t="s">
        <v>167</v>
      </c>
      <c r="G163">
        <f>$M$1+($M$2*Table1[[#This Row],[Pclass]])+($M$3*Table1[[#This Row],[Sex]])+($M$4*Table1[[#This Row],[Age]])+($M$5*Table1[[#This Row],[SibSp]])</f>
        <v>0.18838142387715556</v>
      </c>
      <c r="H163">
        <f>ROUND(Table1[[#This Row],[Predictions]],0)</f>
        <v>0</v>
      </c>
      <c r="I163">
        <v>0</v>
      </c>
      <c r="J163" t="str">
        <f>IF(Table1[[#This Row],[Prediction Round]]=I163,"Same","Different")</f>
        <v>Same</v>
      </c>
    </row>
    <row r="164" spans="1:10" x14ac:dyDescent="0.25">
      <c r="A164">
        <v>1054</v>
      </c>
      <c r="B164">
        <v>2</v>
      </c>
      <c r="C164">
        <v>0</v>
      </c>
      <c r="D164">
        <v>26</v>
      </c>
      <c r="E164">
        <v>0</v>
      </c>
      <c r="F164" t="s">
        <v>168</v>
      </c>
      <c r="G164">
        <f>$M$1+($M$2*Table1[[#This Row],[Pclass]])+($M$3*Table1[[#This Row],[Sex]])+($M$4*Table1[[#This Row],[Age]])+($M$5*Table1[[#This Row],[SibSp]])</f>
        <v>0.81574643571310768</v>
      </c>
      <c r="H164">
        <f>ROUND(Table1[[#This Row],[Predictions]],0)</f>
        <v>1</v>
      </c>
      <c r="I164">
        <v>1</v>
      </c>
      <c r="J164" t="str">
        <f>IF(Table1[[#This Row],[Prediction Round]]=I164,"Same","Different")</f>
        <v>Same</v>
      </c>
    </row>
    <row r="165" spans="1:10" x14ac:dyDescent="0.25">
      <c r="A165">
        <v>1055</v>
      </c>
      <c r="B165">
        <v>3</v>
      </c>
      <c r="C165">
        <v>1</v>
      </c>
      <c r="D165">
        <v>29.7</v>
      </c>
      <c r="E165">
        <v>0</v>
      </c>
      <c r="F165" t="s">
        <v>169</v>
      </c>
      <c r="G165">
        <f>$M$1+($M$2*Table1[[#This Row],[Pclass]])+($M$3*Table1[[#This Row],[Sex]])+($M$4*Table1[[#This Row],[Age]])+($M$5*Table1[[#This Row],[SibSp]])</f>
        <v>0.10102356943642593</v>
      </c>
      <c r="H165">
        <f>ROUND(Table1[[#This Row],[Predictions]],0)</f>
        <v>0</v>
      </c>
      <c r="I165">
        <v>0</v>
      </c>
      <c r="J165" t="str">
        <f>IF(Table1[[#This Row],[Prediction Round]]=I165,"Same","Different")</f>
        <v>Same</v>
      </c>
    </row>
    <row r="166" spans="1:10" x14ac:dyDescent="0.25">
      <c r="A166">
        <v>1056</v>
      </c>
      <c r="B166">
        <v>2</v>
      </c>
      <c r="C166">
        <v>1</v>
      </c>
      <c r="D166">
        <v>41</v>
      </c>
      <c r="E166">
        <v>0</v>
      </c>
      <c r="F166" t="s">
        <v>170</v>
      </c>
      <c r="G166">
        <f>$M$1+($M$2*Table1[[#This Row],[Pclass]])+($M$3*Table1[[#This Row],[Sex]])+($M$4*Table1[[#This Row],[Age]])+($M$5*Table1[[#This Row],[SibSp]])</f>
        <v>0.21869959054827323</v>
      </c>
      <c r="H166">
        <f>ROUND(Table1[[#This Row],[Predictions]],0)</f>
        <v>0</v>
      </c>
      <c r="I166">
        <v>0</v>
      </c>
      <c r="J166" t="str">
        <f>IF(Table1[[#This Row],[Prediction Round]]=I166,"Same","Different")</f>
        <v>Same</v>
      </c>
    </row>
    <row r="167" spans="1:10" x14ac:dyDescent="0.25">
      <c r="A167">
        <v>1057</v>
      </c>
      <c r="B167">
        <v>3</v>
      </c>
      <c r="C167">
        <v>0</v>
      </c>
      <c r="D167">
        <v>26</v>
      </c>
      <c r="E167">
        <v>1</v>
      </c>
      <c r="F167" t="s">
        <v>171</v>
      </c>
      <c r="G167">
        <f>$M$1+($M$2*Table1[[#This Row],[Pclass]])+($M$3*Table1[[#This Row],[Sex]])+($M$4*Table1[[#This Row],[Age]])+($M$5*Table1[[#This Row],[SibSp]])</f>
        <v>0.58664956332389107</v>
      </c>
      <c r="H167">
        <f>ROUND(Table1[[#This Row],[Predictions]],0)</f>
        <v>1</v>
      </c>
      <c r="I167">
        <v>1</v>
      </c>
      <c r="J167" t="str">
        <f>IF(Table1[[#This Row],[Prediction Round]]=I167,"Same","Different")</f>
        <v>Same</v>
      </c>
    </row>
    <row r="168" spans="1:10" x14ac:dyDescent="0.25">
      <c r="A168">
        <v>1058</v>
      </c>
      <c r="B168">
        <v>1</v>
      </c>
      <c r="C168">
        <v>1</v>
      </c>
      <c r="D168">
        <v>48</v>
      </c>
      <c r="E168">
        <v>0</v>
      </c>
      <c r="F168" t="s">
        <v>172</v>
      </c>
      <c r="G168">
        <f>$M$1+($M$2*Table1[[#This Row],[Pclass]])+($M$3*Table1[[#This Row],[Sex]])+($M$4*Table1[[#This Row],[Age]])+($M$5*Table1[[#This Row],[SibSp]])</f>
        <v>0.36151527150093871</v>
      </c>
      <c r="H168">
        <f>ROUND(Table1[[#This Row],[Predictions]],0)</f>
        <v>0</v>
      </c>
      <c r="I168">
        <v>0</v>
      </c>
      <c r="J168" t="str">
        <f>IF(Table1[[#This Row],[Prediction Round]]=I168,"Same","Different")</f>
        <v>Same</v>
      </c>
    </row>
    <row r="169" spans="1:10" x14ac:dyDescent="0.25">
      <c r="A169">
        <v>1059</v>
      </c>
      <c r="B169">
        <v>3</v>
      </c>
      <c r="C169">
        <v>1</v>
      </c>
      <c r="D169">
        <v>18</v>
      </c>
      <c r="E169">
        <v>2</v>
      </c>
      <c r="F169" t="s">
        <v>173</v>
      </c>
      <c r="G169">
        <f>$M$1+($M$2*Table1[[#This Row],[Pclass]])+($M$3*Table1[[#This Row],[Sex]])+($M$4*Table1[[#This Row],[Age]])+($M$5*Table1[[#This Row],[SibSp]])</f>
        <v>7.8714502356122373E-2</v>
      </c>
      <c r="H169">
        <f>ROUND(Table1[[#This Row],[Predictions]],0)</f>
        <v>0</v>
      </c>
      <c r="I169">
        <v>0</v>
      </c>
      <c r="J169" t="str">
        <f>IF(Table1[[#This Row],[Prediction Round]]=I169,"Same","Different")</f>
        <v>Same</v>
      </c>
    </row>
    <row r="170" spans="1:10" x14ac:dyDescent="0.25">
      <c r="A170">
        <v>1060</v>
      </c>
      <c r="B170">
        <v>1</v>
      </c>
      <c r="C170">
        <v>0</v>
      </c>
      <c r="D170">
        <v>29.7</v>
      </c>
      <c r="E170">
        <v>0</v>
      </c>
      <c r="F170" t="s">
        <v>174</v>
      </c>
      <c r="G170">
        <f>$M$1+($M$2*Table1[[#This Row],[Pclass]])+($M$3*Table1[[#This Row],[Sex]])+($M$4*Table1[[#This Row],[Age]])+($M$5*Table1[[#This Row],[SibSp]])</f>
        <v>0.97785534398547114</v>
      </c>
      <c r="H170">
        <f>ROUND(Table1[[#This Row],[Predictions]],0)</f>
        <v>1</v>
      </c>
      <c r="I170">
        <v>1</v>
      </c>
      <c r="J170" t="str">
        <f>IF(Table1[[#This Row],[Prediction Round]]=I170,"Same","Different")</f>
        <v>Same</v>
      </c>
    </row>
    <row r="171" spans="1:10" x14ac:dyDescent="0.25">
      <c r="A171">
        <v>1061</v>
      </c>
      <c r="B171">
        <v>3</v>
      </c>
      <c r="C171">
        <v>0</v>
      </c>
      <c r="D171">
        <v>22</v>
      </c>
      <c r="E171">
        <v>0</v>
      </c>
      <c r="F171" t="s">
        <v>175</v>
      </c>
      <c r="G171">
        <f>$M$1+($M$2*Table1[[#This Row],[Pclass]])+($M$3*Table1[[#This Row],[Sex]])+($M$4*Table1[[#This Row],[Age]])+($M$5*Table1[[#This Row],[SibSp]])</f>
        <v>0.65539145719708036</v>
      </c>
      <c r="H171">
        <f>ROUND(Table1[[#This Row],[Predictions]],0)</f>
        <v>1</v>
      </c>
      <c r="I171">
        <v>1</v>
      </c>
      <c r="J171" t="str">
        <f>IF(Table1[[#This Row],[Prediction Round]]=I171,"Same","Different")</f>
        <v>Same</v>
      </c>
    </row>
    <row r="172" spans="1:10" x14ac:dyDescent="0.25">
      <c r="A172">
        <v>1062</v>
      </c>
      <c r="B172">
        <v>3</v>
      </c>
      <c r="C172">
        <v>1</v>
      </c>
      <c r="D172">
        <v>29.7</v>
      </c>
      <c r="E172">
        <v>0</v>
      </c>
      <c r="F172" t="s">
        <v>176</v>
      </c>
      <c r="G172">
        <f>$M$1+($M$2*Table1[[#This Row],[Pclass]])+($M$3*Table1[[#This Row],[Sex]])+($M$4*Table1[[#This Row],[Age]])+($M$5*Table1[[#This Row],[SibSp]])</f>
        <v>0.10102356943642593</v>
      </c>
      <c r="H172">
        <f>ROUND(Table1[[#This Row],[Predictions]],0)</f>
        <v>0</v>
      </c>
      <c r="I172">
        <v>0</v>
      </c>
      <c r="J172" t="str">
        <f>IF(Table1[[#This Row],[Prediction Round]]=I172,"Same","Different")</f>
        <v>Same</v>
      </c>
    </row>
    <row r="173" spans="1:10" x14ac:dyDescent="0.25">
      <c r="A173">
        <v>1063</v>
      </c>
      <c r="B173">
        <v>3</v>
      </c>
      <c r="C173">
        <v>1</v>
      </c>
      <c r="D173">
        <v>27</v>
      </c>
      <c r="E173">
        <v>0</v>
      </c>
      <c r="F173" t="s">
        <v>177</v>
      </c>
      <c r="G173">
        <f>$M$1+($M$2*Table1[[#This Row],[Pclass]])+($M$3*Table1[[#This Row],[Sex]])+($M$4*Table1[[#This Row],[Age]])+($M$5*Table1[[#This Row],[SibSp]])</f>
        <v>0.11680893724345143</v>
      </c>
      <c r="H173">
        <f>ROUND(Table1[[#This Row],[Predictions]],0)</f>
        <v>0</v>
      </c>
      <c r="I173">
        <v>0</v>
      </c>
      <c r="J173" t="str">
        <f>IF(Table1[[#This Row],[Prediction Round]]=I173,"Same","Different")</f>
        <v>Same</v>
      </c>
    </row>
    <row r="174" spans="1:10" x14ac:dyDescent="0.25">
      <c r="A174">
        <v>1064</v>
      </c>
      <c r="B174">
        <v>3</v>
      </c>
      <c r="C174">
        <v>1</v>
      </c>
      <c r="D174">
        <v>23</v>
      </c>
      <c r="E174">
        <v>1</v>
      </c>
      <c r="F174" t="s">
        <v>178</v>
      </c>
      <c r="G174">
        <f>$M$1+($M$2*Table1[[#This Row],[Pclass]])+($M$3*Table1[[#This Row],[Sex]])+($M$4*Table1[[#This Row],[Age]])+($M$5*Table1[[#This Row],[SibSp]])</f>
        <v>9.4838503539226612E-2</v>
      </c>
      <c r="H174">
        <f>ROUND(Table1[[#This Row],[Predictions]],0)</f>
        <v>0</v>
      </c>
      <c r="I174">
        <v>0</v>
      </c>
      <c r="J174" t="str">
        <f>IF(Table1[[#This Row],[Prediction Round]]=I174,"Same","Different")</f>
        <v>Same</v>
      </c>
    </row>
    <row r="175" spans="1:10" x14ac:dyDescent="0.25">
      <c r="A175">
        <v>1065</v>
      </c>
      <c r="B175">
        <v>3</v>
      </c>
      <c r="C175">
        <v>1</v>
      </c>
      <c r="D175">
        <v>29.7</v>
      </c>
      <c r="E175">
        <v>0</v>
      </c>
      <c r="F175" t="s">
        <v>179</v>
      </c>
      <c r="G175">
        <f>$M$1+($M$2*Table1[[#This Row],[Pclass]])+($M$3*Table1[[#This Row],[Sex]])+($M$4*Table1[[#This Row],[Age]])+($M$5*Table1[[#This Row],[SibSp]])</f>
        <v>0.10102356943642593</v>
      </c>
      <c r="H175">
        <f>ROUND(Table1[[#This Row],[Predictions]],0)</f>
        <v>0</v>
      </c>
      <c r="I175">
        <v>0</v>
      </c>
      <c r="J175" t="str">
        <f>IF(Table1[[#This Row],[Prediction Round]]=I175,"Same","Different")</f>
        <v>Same</v>
      </c>
    </row>
    <row r="176" spans="1:10" x14ac:dyDescent="0.25">
      <c r="A176">
        <v>1066</v>
      </c>
      <c r="B176">
        <v>3</v>
      </c>
      <c r="C176">
        <v>1</v>
      </c>
      <c r="D176">
        <v>40</v>
      </c>
      <c r="E176">
        <v>1</v>
      </c>
      <c r="F176" t="s">
        <v>180</v>
      </c>
      <c r="G176">
        <f>$M$1+($M$2*Table1[[#This Row],[Pclass]])+($M$3*Table1[[#This Row],[Sex]])+($M$4*Table1[[#This Row],[Age]])+($M$5*Table1[[#This Row],[SibSp]])</f>
        <v>-4.5508493198228722E-3</v>
      </c>
      <c r="H176">
        <f>ROUND(Table1[[#This Row],[Predictions]],0)</f>
        <v>0</v>
      </c>
      <c r="I176">
        <v>0</v>
      </c>
      <c r="J176" t="str">
        <f>IF(Table1[[#This Row],[Prediction Round]]=I176,"Same","Different")</f>
        <v>Same</v>
      </c>
    </row>
    <row r="177" spans="1:10" x14ac:dyDescent="0.25">
      <c r="A177">
        <v>1067</v>
      </c>
      <c r="B177">
        <v>2</v>
      </c>
      <c r="C177">
        <v>0</v>
      </c>
      <c r="D177">
        <v>15</v>
      </c>
      <c r="E177">
        <v>0</v>
      </c>
      <c r="F177" t="s">
        <v>181</v>
      </c>
      <c r="G177">
        <f>$M$1+($M$2*Table1[[#This Row],[Pclass]])+($M$3*Table1[[#This Row],[Sex]])+($M$4*Table1[[#This Row],[Age]])+($M$5*Table1[[#This Row],[SibSp]])</f>
        <v>0.88005719344543387</v>
      </c>
      <c r="H177">
        <f>ROUND(Table1[[#This Row],[Predictions]],0)</f>
        <v>1</v>
      </c>
      <c r="I177">
        <v>1</v>
      </c>
      <c r="J177" t="str">
        <f>IF(Table1[[#This Row],[Prediction Round]]=I177,"Same","Different")</f>
        <v>Same</v>
      </c>
    </row>
    <row r="178" spans="1:10" x14ac:dyDescent="0.25">
      <c r="A178">
        <v>1068</v>
      </c>
      <c r="B178">
        <v>2</v>
      </c>
      <c r="C178">
        <v>0</v>
      </c>
      <c r="D178">
        <v>20</v>
      </c>
      <c r="E178">
        <v>0</v>
      </c>
      <c r="F178" t="s">
        <v>182</v>
      </c>
      <c r="G178">
        <f>$M$1+($M$2*Table1[[#This Row],[Pclass]])+($M$3*Table1[[#This Row],[Sex]])+($M$4*Table1[[#This Row],[Age]])+($M$5*Table1[[#This Row],[SibSp]])</f>
        <v>0.85082503083983108</v>
      </c>
      <c r="H178">
        <f>ROUND(Table1[[#This Row],[Predictions]],0)</f>
        <v>1</v>
      </c>
      <c r="I178">
        <v>1</v>
      </c>
      <c r="J178" t="str">
        <f>IF(Table1[[#This Row],[Prediction Round]]=I178,"Same","Different")</f>
        <v>Same</v>
      </c>
    </row>
    <row r="179" spans="1:10" x14ac:dyDescent="0.25">
      <c r="A179">
        <v>1069</v>
      </c>
      <c r="B179">
        <v>1</v>
      </c>
      <c r="C179">
        <v>1</v>
      </c>
      <c r="D179">
        <v>54</v>
      </c>
      <c r="E179">
        <v>1</v>
      </c>
      <c r="F179" t="s">
        <v>183</v>
      </c>
      <c r="G179">
        <f>$M$1+($M$2*Table1[[#This Row],[Pclass]])+($M$3*Table1[[#This Row],[Sex]])+($M$4*Table1[[#This Row],[Age]])+($M$5*Table1[[#This Row],[SibSp]])</f>
        <v>0.28108051258550831</v>
      </c>
      <c r="H179">
        <f>ROUND(Table1[[#This Row],[Predictions]],0)</f>
        <v>0</v>
      </c>
      <c r="I179">
        <v>0</v>
      </c>
      <c r="J179" t="str">
        <f>IF(Table1[[#This Row],[Prediction Round]]=I179,"Same","Different")</f>
        <v>Same</v>
      </c>
    </row>
    <row r="180" spans="1:10" x14ac:dyDescent="0.25">
      <c r="A180">
        <v>1070</v>
      </c>
      <c r="B180">
        <v>2</v>
      </c>
      <c r="C180">
        <v>0</v>
      </c>
      <c r="D180">
        <v>36</v>
      </c>
      <c r="E180">
        <v>0</v>
      </c>
      <c r="F180" t="s">
        <v>184</v>
      </c>
      <c r="G180">
        <f>$M$1+($M$2*Table1[[#This Row],[Pclass]])+($M$3*Table1[[#This Row],[Sex]])+($M$4*Table1[[#This Row],[Age]])+($M$5*Table1[[#This Row],[SibSp]])</f>
        <v>0.75728211050190208</v>
      </c>
      <c r="H180">
        <f>ROUND(Table1[[#This Row],[Predictions]],0)</f>
        <v>1</v>
      </c>
      <c r="I180">
        <v>1</v>
      </c>
      <c r="J180" t="str">
        <f>IF(Table1[[#This Row],[Prediction Round]]=I180,"Same","Different")</f>
        <v>Same</v>
      </c>
    </row>
    <row r="181" spans="1:10" x14ac:dyDescent="0.25">
      <c r="A181">
        <v>1071</v>
      </c>
      <c r="B181">
        <v>1</v>
      </c>
      <c r="C181">
        <v>0</v>
      </c>
      <c r="D181">
        <v>64</v>
      </c>
      <c r="E181">
        <v>0</v>
      </c>
      <c r="F181" t="s">
        <v>185</v>
      </c>
      <c r="G181">
        <f>$M$1+($M$2*Table1[[#This Row],[Pclass]])+($M$3*Table1[[#This Row],[Sex]])+($M$4*Table1[[#This Row],[Age]])+($M$5*Table1[[#This Row],[SibSp]])</f>
        <v>0.77732270851103591</v>
      </c>
      <c r="H181">
        <f>ROUND(Table1[[#This Row],[Predictions]],0)</f>
        <v>1</v>
      </c>
      <c r="I181">
        <v>1</v>
      </c>
      <c r="J181" t="str">
        <f>IF(Table1[[#This Row],[Prediction Round]]=I181,"Same","Different")</f>
        <v>Same</v>
      </c>
    </row>
    <row r="182" spans="1:10" x14ac:dyDescent="0.25">
      <c r="A182">
        <v>1072</v>
      </c>
      <c r="B182">
        <v>2</v>
      </c>
      <c r="C182">
        <v>1</v>
      </c>
      <c r="D182">
        <v>30</v>
      </c>
      <c r="E182">
        <v>0</v>
      </c>
      <c r="F182" t="s">
        <v>186</v>
      </c>
      <c r="G182">
        <f>$M$1+($M$2*Table1[[#This Row],[Pclass]])+($M$3*Table1[[#This Row],[Sex]])+($M$4*Table1[[#This Row],[Age]])+($M$5*Table1[[#This Row],[SibSp]])</f>
        <v>0.28301034828059934</v>
      </c>
      <c r="H182">
        <f>ROUND(Table1[[#This Row],[Predictions]],0)</f>
        <v>0</v>
      </c>
      <c r="I182">
        <v>0</v>
      </c>
      <c r="J182" t="str">
        <f>IF(Table1[[#This Row],[Prediction Round]]=I182,"Same","Different")</f>
        <v>Same</v>
      </c>
    </row>
    <row r="183" spans="1:10" x14ac:dyDescent="0.25">
      <c r="A183">
        <v>1073</v>
      </c>
      <c r="B183">
        <v>1</v>
      </c>
      <c r="C183">
        <v>1</v>
      </c>
      <c r="D183">
        <v>37</v>
      </c>
      <c r="E183">
        <v>1</v>
      </c>
      <c r="F183" t="s">
        <v>187</v>
      </c>
      <c r="G183">
        <f>$M$1+($M$2*Table1[[#This Row],[Pclass]])+($M$3*Table1[[#This Row],[Sex]])+($M$4*Table1[[#This Row],[Age]])+($M$5*Table1[[#This Row],[SibSp]])</f>
        <v>0.3804698654445578</v>
      </c>
      <c r="H183">
        <f>ROUND(Table1[[#This Row],[Predictions]],0)</f>
        <v>0</v>
      </c>
      <c r="I183">
        <v>0</v>
      </c>
      <c r="J183" t="str">
        <f>IF(Table1[[#This Row],[Prediction Round]]=I183,"Same","Different")</f>
        <v>Same</v>
      </c>
    </row>
    <row r="184" spans="1:10" x14ac:dyDescent="0.25">
      <c r="A184">
        <v>1074</v>
      </c>
      <c r="B184">
        <v>1</v>
      </c>
      <c r="C184">
        <v>0</v>
      </c>
      <c r="D184">
        <v>18</v>
      </c>
      <c r="E184">
        <v>1</v>
      </c>
      <c r="F184" t="s">
        <v>188</v>
      </c>
      <c r="G184">
        <f>$M$1+($M$2*Table1[[#This Row],[Pclass]])+($M$3*Table1[[#This Row],[Sex]])+($M$4*Table1[[#This Row],[Age]])+($M$5*Table1[[#This Row],[SibSp]])</f>
        <v>1.0009024406938747</v>
      </c>
      <c r="H184">
        <f>ROUND(Table1[[#This Row],[Predictions]],0)</f>
        <v>1</v>
      </c>
      <c r="I184">
        <v>1</v>
      </c>
      <c r="J184" t="str">
        <f>IF(Table1[[#This Row],[Prediction Round]]=I184,"Same","Different")</f>
        <v>Same</v>
      </c>
    </row>
    <row r="185" spans="1:10" x14ac:dyDescent="0.25">
      <c r="A185">
        <v>1075</v>
      </c>
      <c r="B185">
        <v>3</v>
      </c>
      <c r="C185">
        <v>1</v>
      </c>
      <c r="D185">
        <v>29.7</v>
      </c>
      <c r="E185">
        <v>0</v>
      </c>
      <c r="F185" t="s">
        <v>189</v>
      </c>
      <c r="G185">
        <f>$M$1+($M$2*Table1[[#This Row],[Pclass]])+($M$3*Table1[[#This Row],[Sex]])+($M$4*Table1[[#This Row],[Age]])+($M$5*Table1[[#This Row],[SibSp]])</f>
        <v>0.10102356943642593</v>
      </c>
      <c r="H185">
        <f>ROUND(Table1[[#This Row],[Predictions]],0)</f>
        <v>0</v>
      </c>
      <c r="I185">
        <v>0</v>
      </c>
      <c r="J185" t="str">
        <f>IF(Table1[[#This Row],[Prediction Round]]=I185,"Same","Different")</f>
        <v>Same</v>
      </c>
    </row>
    <row r="186" spans="1:10" x14ac:dyDescent="0.25">
      <c r="A186">
        <v>1076</v>
      </c>
      <c r="B186">
        <v>1</v>
      </c>
      <c r="C186">
        <v>0</v>
      </c>
      <c r="D186">
        <v>27</v>
      </c>
      <c r="E186">
        <v>1</v>
      </c>
      <c r="F186" t="s">
        <v>190</v>
      </c>
      <c r="G186">
        <f>$M$1+($M$2*Table1[[#This Row],[Pclass]])+($M$3*Table1[[#This Row],[Sex]])+($M$4*Table1[[#This Row],[Age]])+($M$5*Table1[[#This Row],[SibSp]])</f>
        <v>0.94828454800378958</v>
      </c>
      <c r="H186">
        <f>ROUND(Table1[[#This Row],[Predictions]],0)</f>
        <v>1</v>
      </c>
      <c r="I186">
        <v>1</v>
      </c>
      <c r="J186" t="str">
        <f>IF(Table1[[#This Row],[Prediction Round]]=I186,"Same","Different")</f>
        <v>Same</v>
      </c>
    </row>
    <row r="187" spans="1:10" x14ac:dyDescent="0.25">
      <c r="A187">
        <v>1077</v>
      </c>
      <c r="B187">
        <v>2</v>
      </c>
      <c r="C187">
        <v>1</v>
      </c>
      <c r="D187">
        <v>40</v>
      </c>
      <c r="E187">
        <v>0</v>
      </c>
      <c r="F187" t="s">
        <v>191</v>
      </c>
      <c r="G187">
        <f>$M$1+($M$2*Table1[[#This Row],[Pclass]])+($M$3*Table1[[#This Row],[Sex]])+($M$4*Table1[[#This Row],[Age]])+($M$5*Table1[[#This Row],[SibSp]])</f>
        <v>0.22454602306939378</v>
      </c>
      <c r="H187">
        <f>ROUND(Table1[[#This Row],[Predictions]],0)</f>
        <v>0</v>
      </c>
      <c r="I187">
        <v>0</v>
      </c>
      <c r="J187" t="str">
        <f>IF(Table1[[#This Row],[Prediction Round]]=I187,"Same","Different")</f>
        <v>Same</v>
      </c>
    </row>
    <row r="188" spans="1:10" x14ac:dyDescent="0.25">
      <c r="A188">
        <v>1078</v>
      </c>
      <c r="B188">
        <v>2</v>
      </c>
      <c r="C188">
        <v>0</v>
      </c>
      <c r="D188">
        <v>21</v>
      </c>
      <c r="E188">
        <v>0</v>
      </c>
      <c r="F188" t="s">
        <v>192</v>
      </c>
      <c r="G188">
        <f>$M$1+($M$2*Table1[[#This Row],[Pclass]])+($M$3*Table1[[#This Row],[Sex]])+($M$4*Table1[[#This Row],[Age]])+($M$5*Table1[[#This Row],[SibSp]])</f>
        <v>0.84497859831871058</v>
      </c>
      <c r="H188">
        <f>ROUND(Table1[[#This Row],[Predictions]],0)</f>
        <v>1</v>
      </c>
      <c r="I188">
        <v>1</v>
      </c>
      <c r="J188" t="str">
        <f>IF(Table1[[#This Row],[Prediction Round]]=I188,"Same","Different")</f>
        <v>Same</v>
      </c>
    </row>
    <row r="189" spans="1:10" x14ac:dyDescent="0.25">
      <c r="A189">
        <v>1079</v>
      </c>
      <c r="B189">
        <v>3</v>
      </c>
      <c r="C189">
        <v>1</v>
      </c>
      <c r="D189">
        <v>17</v>
      </c>
      <c r="E189">
        <v>2</v>
      </c>
      <c r="F189" t="s">
        <v>193</v>
      </c>
      <c r="G189">
        <f>$M$1+($M$2*Table1[[#This Row],[Pclass]])+($M$3*Table1[[#This Row],[Sex]])+($M$4*Table1[[#This Row],[Age]])+($M$5*Table1[[#This Row],[SibSp]])</f>
        <v>8.4560934877242949E-2</v>
      </c>
      <c r="H189">
        <f>ROUND(Table1[[#This Row],[Predictions]],0)</f>
        <v>0</v>
      </c>
      <c r="I189">
        <v>0</v>
      </c>
      <c r="J189" t="str">
        <f>IF(Table1[[#This Row],[Prediction Round]]=I189,"Same","Different")</f>
        <v>Same</v>
      </c>
    </row>
    <row r="190" spans="1:10" x14ac:dyDescent="0.25">
      <c r="A190">
        <v>1080</v>
      </c>
      <c r="B190">
        <v>3</v>
      </c>
      <c r="C190">
        <v>0</v>
      </c>
      <c r="D190">
        <v>29.7</v>
      </c>
      <c r="E190">
        <v>8</v>
      </c>
      <c r="F190" t="s">
        <v>194</v>
      </c>
      <c r="G190">
        <f>$M$1+($M$2*Table1[[#This Row],[Pclass]])+($M$3*Table1[[#This Row],[Sex]])+($M$4*Table1[[#This Row],[Age]])+($M$5*Table1[[#This Row],[SibSp]])</f>
        <v>0.24752461647479584</v>
      </c>
      <c r="H190">
        <f>ROUND(Table1[[#This Row],[Predictions]],0)</f>
        <v>0</v>
      </c>
      <c r="I190">
        <v>0</v>
      </c>
      <c r="J190" t="str">
        <f>IF(Table1[[#This Row],[Prediction Round]]=I190,"Same","Different")</f>
        <v>Same</v>
      </c>
    </row>
    <row r="191" spans="1:10" x14ac:dyDescent="0.25">
      <c r="A191">
        <v>1081</v>
      </c>
      <c r="B191">
        <v>2</v>
      </c>
      <c r="C191">
        <v>1</v>
      </c>
      <c r="D191">
        <v>40</v>
      </c>
      <c r="E191">
        <v>0</v>
      </c>
      <c r="F191" t="s">
        <v>195</v>
      </c>
      <c r="G191">
        <f>$M$1+($M$2*Table1[[#This Row],[Pclass]])+($M$3*Table1[[#This Row],[Sex]])+($M$4*Table1[[#This Row],[Age]])+($M$5*Table1[[#This Row],[SibSp]])</f>
        <v>0.22454602306939378</v>
      </c>
      <c r="H191">
        <f>ROUND(Table1[[#This Row],[Predictions]],0)</f>
        <v>0</v>
      </c>
      <c r="I191">
        <v>0</v>
      </c>
      <c r="J191" t="str">
        <f>IF(Table1[[#This Row],[Prediction Round]]=I191,"Same","Different")</f>
        <v>Same</v>
      </c>
    </row>
    <row r="192" spans="1:10" x14ac:dyDescent="0.25">
      <c r="A192">
        <v>1082</v>
      </c>
      <c r="B192">
        <v>2</v>
      </c>
      <c r="C192">
        <v>1</v>
      </c>
      <c r="D192">
        <v>34</v>
      </c>
      <c r="E192">
        <v>1</v>
      </c>
      <c r="F192" t="s">
        <v>196</v>
      </c>
      <c r="G192">
        <f>$M$1+($M$2*Table1[[#This Row],[Pclass]])+($M$3*Table1[[#This Row],[Sex]])+($M$4*Table1[[#This Row],[Age]])+($M$5*Table1[[#This Row],[SibSp]])</f>
        <v>0.2142684544074101</v>
      </c>
      <c r="H192">
        <f>ROUND(Table1[[#This Row],[Predictions]],0)</f>
        <v>0</v>
      </c>
      <c r="I192">
        <v>0</v>
      </c>
      <c r="J192" t="str">
        <f>IF(Table1[[#This Row],[Prediction Round]]=I192,"Same","Different")</f>
        <v>Same</v>
      </c>
    </row>
    <row r="193" spans="1:10" x14ac:dyDescent="0.25">
      <c r="A193">
        <v>1083</v>
      </c>
      <c r="B193">
        <v>1</v>
      </c>
      <c r="C193">
        <v>1</v>
      </c>
      <c r="D193">
        <v>29.7</v>
      </c>
      <c r="E193">
        <v>0</v>
      </c>
      <c r="F193" t="s">
        <v>197</v>
      </c>
      <c r="G193">
        <f>$M$1+($M$2*Table1[[#This Row],[Pclass]])+($M$3*Table1[[#This Row],[Sex]])+($M$4*Table1[[#This Row],[Age]])+($M$5*Table1[[#This Row],[SibSp]])</f>
        <v>0.46850498663744494</v>
      </c>
      <c r="H193">
        <f>ROUND(Table1[[#This Row],[Predictions]],0)</f>
        <v>0</v>
      </c>
      <c r="I193">
        <v>0</v>
      </c>
      <c r="J193" t="str">
        <f>IF(Table1[[#This Row],[Prediction Round]]=I193,"Same","Different")</f>
        <v>Same</v>
      </c>
    </row>
    <row r="194" spans="1:10" x14ac:dyDescent="0.25">
      <c r="A194">
        <v>1084</v>
      </c>
      <c r="B194">
        <v>3</v>
      </c>
      <c r="C194">
        <v>1</v>
      </c>
      <c r="D194">
        <v>11.5</v>
      </c>
      <c r="E194">
        <v>1</v>
      </c>
      <c r="F194" t="s">
        <v>198</v>
      </c>
      <c r="G194">
        <f>$M$1+($M$2*Table1[[#This Row],[Pclass]])+($M$3*Table1[[#This Row],[Sex]])+($M$4*Table1[[#This Row],[Age]])+($M$5*Table1[[#This Row],[SibSp]])</f>
        <v>0.16207247753211301</v>
      </c>
      <c r="H194">
        <f>ROUND(Table1[[#This Row],[Predictions]],0)</f>
        <v>0</v>
      </c>
      <c r="I194">
        <v>0</v>
      </c>
      <c r="J194" t="str">
        <f>IF(Table1[[#This Row],[Prediction Round]]=I194,"Same","Different")</f>
        <v>Same</v>
      </c>
    </row>
    <row r="195" spans="1:10" x14ac:dyDescent="0.25">
      <c r="A195">
        <v>1085</v>
      </c>
      <c r="B195">
        <v>2</v>
      </c>
      <c r="C195">
        <v>1</v>
      </c>
      <c r="D195">
        <v>61</v>
      </c>
      <c r="E195">
        <v>0</v>
      </c>
      <c r="F195" t="s">
        <v>199</v>
      </c>
      <c r="G195">
        <f>$M$1+($M$2*Table1[[#This Row],[Pclass]])+($M$3*Table1[[#This Row],[Sex]])+($M$4*Table1[[#This Row],[Age]])+($M$5*Table1[[#This Row],[SibSp]])</f>
        <v>0.10177094012586207</v>
      </c>
      <c r="H195">
        <f>ROUND(Table1[[#This Row],[Predictions]],0)</f>
        <v>0</v>
      </c>
      <c r="I195">
        <v>0</v>
      </c>
      <c r="J195" t="str">
        <f>IF(Table1[[#This Row],[Prediction Round]]=I195,"Same","Different")</f>
        <v>Same</v>
      </c>
    </row>
    <row r="196" spans="1:10" x14ac:dyDescent="0.25">
      <c r="A196">
        <v>1086</v>
      </c>
      <c r="B196">
        <v>2</v>
      </c>
      <c r="C196">
        <v>1</v>
      </c>
      <c r="D196">
        <v>8</v>
      </c>
      <c r="E196">
        <v>0</v>
      </c>
      <c r="F196" t="s">
        <v>200</v>
      </c>
      <c r="G196">
        <f>$M$1+($M$2*Table1[[#This Row],[Pclass]])+($M$3*Table1[[#This Row],[Sex]])+($M$4*Table1[[#This Row],[Age]])+($M$5*Table1[[#This Row],[SibSp]])</f>
        <v>0.41163186374525162</v>
      </c>
      <c r="H196">
        <f>ROUND(Table1[[#This Row],[Predictions]],0)</f>
        <v>0</v>
      </c>
      <c r="I196">
        <v>1</v>
      </c>
      <c r="J196" t="str">
        <f>IF(Table1[[#This Row],[Prediction Round]]=I196,"Same","Different")</f>
        <v>Different</v>
      </c>
    </row>
    <row r="197" spans="1:10" x14ac:dyDescent="0.25">
      <c r="A197">
        <v>1087</v>
      </c>
      <c r="B197">
        <v>3</v>
      </c>
      <c r="C197">
        <v>1</v>
      </c>
      <c r="D197">
        <v>33</v>
      </c>
      <c r="E197">
        <v>0</v>
      </c>
      <c r="F197" t="s">
        <v>201</v>
      </c>
      <c r="G197">
        <f>$M$1+($M$2*Table1[[#This Row],[Pclass]])+($M$3*Table1[[#This Row],[Sex]])+($M$4*Table1[[#This Row],[Age]])+($M$5*Table1[[#This Row],[SibSp]])</f>
        <v>8.1730342116728083E-2</v>
      </c>
      <c r="H197">
        <f>ROUND(Table1[[#This Row],[Predictions]],0)</f>
        <v>0</v>
      </c>
      <c r="I197">
        <v>0</v>
      </c>
      <c r="J197" t="str">
        <f>IF(Table1[[#This Row],[Prediction Round]]=I197,"Same","Different")</f>
        <v>Same</v>
      </c>
    </row>
    <row r="198" spans="1:10" x14ac:dyDescent="0.25">
      <c r="A198">
        <v>1088</v>
      </c>
      <c r="B198">
        <v>1</v>
      </c>
      <c r="C198">
        <v>1</v>
      </c>
      <c r="D198">
        <v>6</v>
      </c>
      <c r="E198">
        <v>0</v>
      </c>
      <c r="F198" t="s">
        <v>202</v>
      </c>
      <c r="G198">
        <f>$M$1+($M$2*Table1[[#This Row],[Pclass]])+($M$3*Table1[[#This Row],[Sex]])+($M$4*Table1[[#This Row],[Age]])+($M$5*Table1[[#This Row],[SibSp]])</f>
        <v>0.60706543738800212</v>
      </c>
      <c r="H198">
        <f>ROUND(Table1[[#This Row],[Predictions]],0)</f>
        <v>1</v>
      </c>
      <c r="I198">
        <v>0</v>
      </c>
      <c r="J198" t="str">
        <f>IF(Table1[[#This Row],[Prediction Round]]=I198,"Same","Different")</f>
        <v>Different</v>
      </c>
    </row>
    <row r="199" spans="1:10" x14ac:dyDescent="0.25">
      <c r="A199">
        <v>1089</v>
      </c>
      <c r="B199">
        <v>3</v>
      </c>
      <c r="C199">
        <v>0</v>
      </c>
      <c r="D199">
        <v>18</v>
      </c>
      <c r="E199">
        <v>0</v>
      </c>
      <c r="F199" t="s">
        <v>203</v>
      </c>
      <c r="G199">
        <f>$M$1+($M$2*Table1[[#This Row],[Pclass]])+($M$3*Table1[[#This Row],[Sex]])+($M$4*Table1[[#This Row],[Age]])+($M$5*Table1[[#This Row],[SibSp]])</f>
        <v>0.67877718728156256</v>
      </c>
      <c r="H199">
        <f>ROUND(Table1[[#This Row],[Predictions]],0)</f>
        <v>1</v>
      </c>
      <c r="I199">
        <v>1</v>
      </c>
      <c r="J199" t="str">
        <f>IF(Table1[[#This Row],[Prediction Round]]=I199,"Same","Different")</f>
        <v>Same</v>
      </c>
    </row>
    <row r="200" spans="1:10" x14ac:dyDescent="0.25">
      <c r="A200">
        <v>1090</v>
      </c>
      <c r="B200">
        <v>2</v>
      </c>
      <c r="C200">
        <v>1</v>
      </c>
      <c r="D200">
        <v>23</v>
      </c>
      <c r="E200">
        <v>0</v>
      </c>
      <c r="F200" t="s">
        <v>204</v>
      </c>
      <c r="G200">
        <f>$M$1+($M$2*Table1[[#This Row],[Pclass]])+($M$3*Table1[[#This Row],[Sex]])+($M$4*Table1[[#This Row],[Age]])+($M$5*Table1[[#This Row],[SibSp]])</f>
        <v>0.32393537592844324</v>
      </c>
      <c r="H200">
        <f>ROUND(Table1[[#This Row],[Predictions]],0)</f>
        <v>0</v>
      </c>
      <c r="I200">
        <v>0</v>
      </c>
      <c r="J200" t="str">
        <f>IF(Table1[[#This Row],[Prediction Round]]=I200,"Same","Different")</f>
        <v>Same</v>
      </c>
    </row>
    <row r="201" spans="1:10" x14ac:dyDescent="0.25">
      <c r="A201">
        <v>1091</v>
      </c>
      <c r="B201">
        <v>3</v>
      </c>
      <c r="C201">
        <v>0</v>
      </c>
      <c r="D201">
        <v>29.7</v>
      </c>
      <c r="E201">
        <v>0</v>
      </c>
      <c r="F201" t="s">
        <v>205</v>
      </c>
      <c r="G201">
        <f>$M$1+($M$2*Table1[[#This Row],[Pclass]])+($M$3*Table1[[#This Row],[Sex]])+($M$4*Table1[[#This Row],[Age]])+($M$5*Table1[[#This Row],[SibSp]])</f>
        <v>0.61037392678445213</v>
      </c>
      <c r="H201">
        <f>ROUND(Table1[[#This Row],[Predictions]],0)</f>
        <v>1</v>
      </c>
      <c r="I201">
        <v>1</v>
      </c>
      <c r="J201" t="str">
        <f>IF(Table1[[#This Row],[Prediction Round]]=I201,"Same","Different")</f>
        <v>Same</v>
      </c>
    </row>
    <row r="202" spans="1:10" x14ac:dyDescent="0.25">
      <c r="A202">
        <v>1092</v>
      </c>
      <c r="B202">
        <v>3</v>
      </c>
      <c r="C202">
        <v>0</v>
      </c>
      <c r="D202">
        <v>29.7</v>
      </c>
      <c r="E202">
        <v>0</v>
      </c>
      <c r="F202" t="s">
        <v>206</v>
      </c>
      <c r="G202">
        <f>$M$1+($M$2*Table1[[#This Row],[Pclass]])+($M$3*Table1[[#This Row],[Sex]])+($M$4*Table1[[#This Row],[Age]])+($M$5*Table1[[#This Row],[SibSp]])</f>
        <v>0.61037392678445213</v>
      </c>
      <c r="H202">
        <f>ROUND(Table1[[#This Row],[Predictions]],0)</f>
        <v>1</v>
      </c>
      <c r="I202">
        <v>1</v>
      </c>
      <c r="J202" t="str">
        <f>IF(Table1[[#This Row],[Prediction Round]]=I202,"Same","Different")</f>
        <v>Same</v>
      </c>
    </row>
    <row r="203" spans="1:10" x14ac:dyDescent="0.25">
      <c r="A203">
        <v>1093</v>
      </c>
      <c r="B203">
        <v>3</v>
      </c>
      <c r="C203">
        <v>1</v>
      </c>
      <c r="D203">
        <v>0.33</v>
      </c>
      <c r="E203">
        <v>0</v>
      </c>
      <c r="F203" t="s">
        <v>207</v>
      </c>
      <c r="G203">
        <f>$M$1+($M$2*Table1[[#This Row],[Pclass]])+($M$3*Table1[[#This Row],[Sex]])+($M$4*Table1[[#This Row],[Age]])+($M$5*Table1[[#This Row],[SibSp]])</f>
        <v>0.27273329258173673</v>
      </c>
      <c r="H203">
        <f>ROUND(Table1[[#This Row],[Predictions]],0)</f>
        <v>0</v>
      </c>
      <c r="I203">
        <v>0</v>
      </c>
      <c r="J203" t="str">
        <f>IF(Table1[[#This Row],[Prediction Round]]=I203,"Same","Different")</f>
        <v>Same</v>
      </c>
    </row>
    <row r="204" spans="1:10" x14ac:dyDescent="0.25">
      <c r="A204">
        <v>1094</v>
      </c>
      <c r="B204">
        <v>1</v>
      </c>
      <c r="C204">
        <v>1</v>
      </c>
      <c r="D204">
        <v>47</v>
      </c>
      <c r="E204">
        <v>1</v>
      </c>
      <c r="F204" t="s">
        <v>208</v>
      </c>
      <c r="G204">
        <f>$M$1+($M$2*Table1[[#This Row],[Pclass]])+($M$3*Table1[[#This Row],[Sex]])+($M$4*Table1[[#This Row],[Age]])+($M$5*Table1[[#This Row],[SibSp]])</f>
        <v>0.32200554023335221</v>
      </c>
      <c r="H204">
        <f>ROUND(Table1[[#This Row],[Predictions]],0)</f>
        <v>0</v>
      </c>
      <c r="I204">
        <v>0</v>
      </c>
      <c r="J204" t="str">
        <f>IF(Table1[[#This Row],[Prediction Round]]=I204,"Same","Different")</f>
        <v>Same</v>
      </c>
    </row>
    <row r="205" spans="1:10" x14ac:dyDescent="0.25">
      <c r="A205">
        <v>1095</v>
      </c>
      <c r="B205">
        <v>2</v>
      </c>
      <c r="C205">
        <v>0</v>
      </c>
      <c r="D205">
        <v>8</v>
      </c>
      <c r="E205">
        <v>1</v>
      </c>
      <c r="F205" t="s">
        <v>209</v>
      </c>
      <c r="G205">
        <f>$M$1+($M$2*Table1[[#This Row],[Pclass]])+($M$3*Table1[[#This Row],[Sex]])+($M$4*Table1[[#This Row],[Age]])+($M$5*Table1[[#This Row],[SibSp]])</f>
        <v>0.87562605730457077</v>
      </c>
      <c r="H205">
        <f>ROUND(Table1[[#This Row],[Predictions]],0)</f>
        <v>1</v>
      </c>
      <c r="I205">
        <v>1</v>
      </c>
      <c r="J205" t="str">
        <f>IF(Table1[[#This Row],[Prediction Round]]=I205,"Same","Different")</f>
        <v>Same</v>
      </c>
    </row>
    <row r="206" spans="1:10" x14ac:dyDescent="0.25">
      <c r="A206">
        <v>1096</v>
      </c>
      <c r="B206">
        <v>2</v>
      </c>
      <c r="C206">
        <v>1</v>
      </c>
      <c r="D206">
        <v>25</v>
      </c>
      <c r="E206">
        <v>0</v>
      </c>
      <c r="F206" t="s">
        <v>210</v>
      </c>
      <c r="G206">
        <f>$M$1+($M$2*Table1[[#This Row],[Pclass]])+($M$3*Table1[[#This Row],[Sex]])+($M$4*Table1[[#This Row],[Age]])+($M$5*Table1[[#This Row],[SibSp]])</f>
        <v>0.31224251088620214</v>
      </c>
      <c r="H206">
        <f>ROUND(Table1[[#This Row],[Predictions]],0)</f>
        <v>0</v>
      </c>
      <c r="I206">
        <v>0</v>
      </c>
      <c r="J206" t="str">
        <f>IF(Table1[[#This Row],[Prediction Round]]=I206,"Same","Different")</f>
        <v>Same</v>
      </c>
    </row>
    <row r="207" spans="1:10" x14ac:dyDescent="0.25">
      <c r="A207">
        <v>1097</v>
      </c>
      <c r="B207">
        <v>1</v>
      </c>
      <c r="C207">
        <v>1</v>
      </c>
      <c r="D207">
        <v>29.7</v>
      </c>
      <c r="E207">
        <v>0</v>
      </c>
      <c r="F207" t="s">
        <v>211</v>
      </c>
      <c r="G207">
        <f>$M$1+($M$2*Table1[[#This Row],[Pclass]])+($M$3*Table1[[#This Row],[Sex]])+($M$4*Table1[[#This Row],[Age]])+($M$5*Table1[[#This Row],[SibSp]])</f>
        <v>0.46850498663744494</v>
      </c>
      <c r="H207">
        <f>ROUND(Table1[[#This Row],[Predictions]],0)</f>
        <v>0</v>
      </c>
      <c r="I207">
        <v>0</v>
      </c>
      <c r="J207" t="str">
        <f>IF(Table1[[#This Row],[Prediction Round]]=I207,"Same","Different")</f>
        <v>Same</v>
      </c>
    </row>
    <row r="208" spans="1:10" x14ac:dyDescent="0.25">
      <c r="A208">
        <v>1098</v>
      </c>
      <c r="B208">
        <v>3</v>
      </c>
      <c r="C208">
        <v>0</v>
      </c>
      <c r="D208">
        <v>35</v>
      </c>
      <c r="E208">
        <v>0</v>
      </c>
      <c r="F208" t="s">
        <v>212</v>
      </c>
      <c r="G208">
        <f>$M$1+($M$2*Table1[[#This Row],[Pclass]])+($M$3*Table1[[#This Row],[Sex]])+($M$4*Table1[[#This Row],[Age]])+($M$5*Table1[[#This Row],[SibSp]])</f>
        <v>0.57938783442251307</v>
      </c>
      <c r="H208">
        <f>ROUND(Table1[[#This Row],[Predictions]],0)</f>
        <v>1</v>
      </c>
      <c r="I208">
        <v>1</v>
      </c>
      <c r="J208" t="str">
        <f>IF(Table1[[#This Row],[Prediction Round]]=I208,"Same","Different")</f>
        <v>Same</v>
      </c>
    </row>
    <row r="209" spans="1:10" x14ac:dyDescent="0.25">
      <c r="A209">
        <v>1099</v>
      </c>
      <c r="B209">
        <v>2</v>
      </c>
      <c r="C209">
        <v>1</v>
      </c>
      <c r="D209">
        <v>24</v>
      </c>
      <c r="E209">
        <v>0</v>
      </c>
      <c r="F209" t="s">
        <v>213</v>
      </c>
      <c r="G209">
        <f>$M$1+($M$2*Table1[[#This Row],[Pclass]])+($M$3*Table1[[#This Row],[Sex]])+($M$4*Table1[[#This Row],[Age]])+($M$5*Table1[[#This Row],[SibSp]])</f>
        <v>0.31808894340732274</v>
      </c>
      <c r="H209">
        <f>ROUND(Table1[[#This Row],[Predictions]],0)</f>
        <v>0</v>
      </c>
      <c r="I209">
        <v>0</v>
      </c>
      <c r="J209" t="str">
        <f>IF(Table1[[#This Row],[Prediction Round]]=I209,"Same","Different")</f>
        <v>Same</v>
      </c>
    </row>
    <row r="210" spans="1:10" x14ac:dyDescent="0.25">
      <c r="A210">
        <v>1100</v>
      </c>
      <c r="B210">
        <v>1</v>
      </c>
      <c r="C210">
        <v>0</v>
      </c>
      <c r="D210">
        <v>33</v>
      </c>
      <c r="E210">
        <v>0</v>
      </c>
      <c r="F210" t="s">
        <v>214</v>
      </c>
      <c r="G210">
        <f>$M$1+($M$2*Table1[[#This Row],[Pclass]])+($M$3*Table1[[#This Row],[Sex]])+($M$4*Table1[[#This Row],[Age]])+($M$5*Table1[[#This Row],[SibSp]])</f>
        <v>0.95856211666577318</v>
      </c>
      <c r="H210">
        <f>ROUND(Table1[[#This Row],[Predictions]],0)</f>
        <v>1</v>
      </c>
      <c r="I210">
        <v>1</v>
      </c>
      <c r="J210" t="str">
        <f>IF(Table1[[#This Row],[Prediction Round]]=I210,"Same","Different")</f>
        <v>Same</v>
      </c>
    </row>
    <row r="211" spans="1:10" x14ac:dyDescent="0.25">
      <c r="A211">
        <v>1101</v>
      </c>
      <c r="B211">
        <v>3</v>
      </c>
      <c r="C211">
        <v>1</v>
      </c>
      <c r="D211">
        <v>25</v>
      </c>
      <c r="E211">
        <v>0</v>
      </c>
      <c r="F211" t="s">
        <v>215</v>
      </c>
      <c r="G211">
        <f>$M$1+($M$2*Table1[[#This Row],[Pclass]])+($M$3*Table1[[#This Row],[Sex]])+($M$4*Table1[[#This Row],[Age]])+($M$5*Table1[[#This Row],[SibSp]])</f>
        <v>0.12850180228569255</v>
      </c>
      <c r="H211">
        <f>ROUND(Table1[[#This Row],[Predictions]],0)</f>
        <v>0</v>
      </c>
      <c r="I211">
        <v>0</v>
      </c>
      <c r="J211" t="str">
        <f>IF(Table1[[#This Row],[Prediction Round]]=I211,"Same","Different")</f>
        <v>Same</v>
      </c>
    </row>
    <row r="212" spans="1:10" x14ac:dyDescent="0.25">
      <c r="A212">
        <v>1102</v>
      </c>
      <c r="B212">
        <v>3</v>
      </c>
      <c r="C212">
        <v>1</v>
      </c>
      <c r="D212">
        <v>32</v>
      </c>
      <c r="E212">
        <v>0</v>
      </c>
      <c r="F212" t="s">
        <v>216</v>
      </c>
      <c r="G212">
        <f>$M$1+($M$2*Table1[[#This Row],[Pclass]])+($M$3*Table1[[#This Row],[Sex]])+($M$4*Table1[[#This Row],[Age]])+($M$5*Table1[[#This Row],[SibSp]])</f>
        <v>8.7576774637848631E-2</v>
      </c>
      <c r="H212">
        <f>ROUND(Table1[[#This Row],[Predictions]],0)</f>
        <v>0</v>
      </c>
      <c r="I212">
        <v>0</v>
      </c>
      <c r="J212" t="str">
        <f>IF(Table1[[#This Row],[Prediction Round]]=I212,"Same","Different")</f>
        <v>Same</v>
      </c>
    </row>
    <row r="213" spans="1:10" x14ac:dyDescent="0.25">
      <c r="A213">
        <v>1103</v>
      </c>
      <c r="B213">
        <v>3</v>
      </c>
      <c r="C213">
        <v>1</v>
      </c>
      <c r="D213">
        <v>29.7</v>
      </c>
      <c r="E213">
        <v>0</v>
      </c>
      <c r="F213" t="s">
        <v>217</v>
      </c>
      <c r="G213">
        <f>$M$1+($M$2*Table1[[#This Row],[Pclass]])+($M$3*Table1[[#This Row],[Sex]])+($M$4*Table1[[#This Row],[Age]])+($M$5*Table1[[#This Row],[SibSp]])</f>
        <v>0.10102356943642593</v>
      </c>
      <c r="H213">
        <f>ROUND(Table1[[#This Row],[Predictions]],0)</f>
        <v>0</v>
      </c>
      <c r="I213">
        <v>0</v>
      </c>
      <c r="J213" t="str">
        <f>IF(Table1[[#This Row],[Prediction Round]]=I213,"Same","Different")</f>
        <v>Same</v>
      </c>
    </row>
    <row r="214" spans="1:10" x14ac:dyDescent="0.25">
      <c r="A214">
        <v>1104</v>
      </c>
      <c r="B214">
        <v>2</v>
      </c>
      <c r="C214">
        <v>1</v>
      </c>
      <c r="D214">
        <v>17</v>
      </c>
      <c r="E214">
        <v>0</v>
      </c>
      <c r="F214" t="s">
        <v>218</v>
      </c>
      <c r="G214">
        <f>$M$1+($M$2*Table1[[#This Row],[Pclass]])+($M$3*Table1[[#This Row],[Sex]])+($M$4*Table1[[#This Row],[Age]])+($M$5*Table1[[#This Row],[SibSp]])</f>
        <v>0.35901397105516664</v>
      </c>
      <c r="H214">
        <f>ROUND(Table1[[#This Row],[Predictions]],0)</f>
        <v>0</v>
      </c>
      <c r="I214">
        <v>0</v>
      </c>
      <c r="J214" t="str">
        <f>IF(Table1[[#This Row],[Prediction Round]]=I214,"Same","Different")</f>
        <v>Same</v>
      </c>
    </row>
    <row r="215" spans="1:10" x14ac:dyDescent="0.25">
      <c r="A215">
        <v>1105</v>
      </c>
      <c r="B215">
        <v>2</v>
      </c>
      <c r="C215">
        <v>0</v>
      </c>
      <c r="D215">
        <v>60</v>
      </c>
      <c r="E215">
        <v>1</v>
      </c>
      <c r="F215" t="s">
        <v>219</v>
      </c>
      <c r="G215">
        <f>$M$1+($M$2*Table1[[#This Row],[Pclass]])+($M$3*Table1[[#This Row],[Sex]])+($M$4*Table1[[#This Row],[Age]])+($M$5*Table1[[#This Row],[SibSp]])</f>
        <v>0.57161156620630171</v>
      </c>
      <c r="H215">
        <f>ROUND(Table1[[#This Row],[Predictions]],0)</f>
        <v>1</v>
      </c>
      <c r="I215">
        <v>1</v>
      </c>
      <c r="J215" t="str">
        <f>IF(Table1[[#This Row],[Prediction Round]]=I215,"Same","Different")</f>
        <v>Same</v>
      </c>
    </row>
    <row r="216" spans="1:10" x14ac:dyDescent="0.25">
      <c r="A216">
        <v>1106</v>
      </c>
      <c r="B216">
        <v>3</v>
      </c>
      <c r="C216">
        <v>0</v>
      </c>
      <c r="D216">
        <v>38</v>
      </c>
      <c r="E216">
        <v>4</v>
      </c>
      <c r="F216" t="s">
        <v>220</v>
      </c>
      <c r="G216">
        <f>$M$1+($M$2*Table1[[#This Row],[Pclass]])+($M$3*Table1[[#This Row],[Sex]])+($M$4*Table1[[#This Row],[Age]])+($M$5*Table1[[#This Row],[SibSp]])</f>
        <v>0.38042388170432334</v>
      </c>
      <c r="H216">
        <f>ROUND(Table1[[#This Row],[Predictions]],0)</f>
        <v>0</v>
      </c>
      <c r="I216">
        <v>0</v>
      </c>
      <c r="J216" t="str">
        <f>IF(Table1[[#This Row],[Prediction Round]]=I216,"Same","Different")</f>
        <v>Same</v>
      </c>
    </row>
    <row r="217" spans="1:10" x14ac:dyDescent="0.25">
      <c r="A217">
        <v>1107</v>
      </c>
      <c r="B217">
        <v>1</v>
      </c>
      <c r="C217">
        <v>1</v>
      </c>
      <c r="D217">
        <v>42</v>
      </c>
      <c r="E217">
        <v>0</v>
      </c>
      <c r="F217" t="s">
        <v>221</v>
      </c>
      <c r="G217">
        <f>$M$1+($M$2*Table1[[#This Row],[Pclass]])+($M$3*Table1[[#This Row],[Sex]])+($M$4*Table1[[#This Row],[Age]])+($M$5*Table1[[#This Row],[SibSp]])</f>
        <v>0.39659386662766205</v>
      </c>
      <c r="H217">
        <f>ROUND(Table1[[#This Row],[Predictions]],0)</f>
        <v>0</v>
      </c>
      <c r="I217">
        <v>0</v>
      </c>
      <c r="J217" t="str">
        <f>IF(Table1[[#This Row],[Prediction Round]]=I217,"Same","Different")</f>
        <v>Same</v>
      </c>
    </row>
    <row r="218" spans="1:10" x14ac:dyDescent="0.25">
      <c r="A218">
        <v>1108</v>
      </c>
      <c r="B218">
        <v>3</v>
      </c>
      <c r="C218">
        <v>0</v>
      </c>
      <c r="D218">
        <v>29.7</v>
      </c>
      <c r="E218">
        <v>0</v>
      </c>
      <c r="F218" t="s">
        <v>222</v>
      </c>
      <c r="G218">
        <f>$M$1+($M$2*Table1[[#This Row],[Pclass]])+($M$3*Table1[[#This Row],[Sex]])+($M$4*Table1[[#This Row],[Age]])+($M$5*Table1[[#This Row],[SibSp]])</f>
        <v>0.61037392678445213</v>
      </c>
      <c r="H218">
        <f>ROUND(Table1[[#This Row],[Predictions]],0)</f>
        <v>1</v>
      </c>
      <c r="I218">
        <v>1</v>
      </c>
      <c r="J218" t="str">
        <f>IF(Table1[[#This Row],[Prediction Round]]=I218,"Same","Different")</f>
        <v>Same</v>
      </c>
    </row>
    <row r="219" spans="1:10" x14ac:dyDescent="0.25">
      <c r="A219">
        <v>1109</v>
      </c>
      <c r="B219">
        <v>1</v>
      </c>
      <c r="C219">
        <v>1</v>
      </c>
      <c r="D219">
        <v>57</v>
      </c>
      <c r="E219">
        <v>1</v>
      </c>
      <c r="F219" t="s">
        <v>223</v>
      </c>
      <c r="G219">
        <f>$M$1+($M$2*Table1[[#This Row],[Pclass]])+($M$3*Table1[[#This Row],[Sex]])+($M$4*Table1[[#This Row],[Age]])+($M$5*Table1[[#This Row],[SibSp]])</f>
        <v>0.26354121502214661</v>
      </c>
      <c r="H219">
        <f>ROUND(Table1[[#This Row],[Predictions]],0)</f>
        <v>0</v>
      </c>
      <c r="I219">
        <v>0</v>
      </c>
      <c r="J219" t="str">
        <f>IF(Table1[[#This Row],[Prediction Round]]=I219,"Same","Different")</f>
        <v>Same</v>
      </c>
    </row>
    <row r="220" spans="1:10" x14ac:dyDescent="0.25">
      <c r="A220">
        <v>1110</v>
      </c>
      <c r="B220">
        <v>1</v>
      </c>
      <c r="C220">
        <v>0</v>
      </c>
      <c r="D220">
        <v>50</v>
      </c>
      <c r="E220">
        <v>1</v>
      </c>
      <c r="F220" t="s">
        <v>224</v>
      </c>
      <c r="G220">
        <f>$M$1+($M$2*Table1[[#This Row],[Pclass]])+($M$3*Table1[[#This Row],[Sex]])+($M$4*Table1[[#This Row],[Age]])+($M$5*Table1[[#This Row],[SibSp]])</f>
        <v>0.8138166000180167</v>
      </c>
      <c r="H220">
        <f>ROUND(Table1[[#This Row],[Predictions]],0)</f>
        <v>1</v>
      </c>
      <c r="I220">
        <v>1</v>
      </c>
      <c r="J220" t="str">
        <f>IF(Table1[[#This Row],[Prediction Round]]=I220,"Same","Different")</f>
        <v>Same</v>
      </c>
    </row>
    <row r="221" spans="1:10" x14ac:dyDescent="0.25">
      <c r="A221">
        <v>1111</v>
      </c>
      <c r="B221">
        <v>3</v>
      </c>
      <c r="C221">
        <v>1</v>
      </c>
      <c r="D221">
        <v>29.7</v>
      </c>
      <c r="E221">
        <v>0</v>
      </c>
      <c r="F221" t="s">
        <v>225</v>
      </c>
      <c r="G221">
        <f>$M$1+($M$2*Table1[[#This Row],[Pclass]])+($M$3*Table1[[#This Row],[Sex]])+($M$4*Table1[[#This Row],[Age]])+($M$5*Table1[[#This Row],[SibSp]])</f>
        <v>0.10102356943642593</v>
      </c>
      <c r="H221">
        <f>ROUND(Table1[[#This Row],[Predictions]],0)</f>
        <v>0</v>
      </c>
      <c r="I221">
        <v>0</v>
      </c>
      <c r="J221" t="str">
        <f>IF(Table1[[#This Row],[Prediction Round]]=I221,"Same","Different")</f>
        <v>Same</v>
      </c>
    </row>
    <row r="222" spans="1:10" x14ac:dyDescent="0.25">
      <c r="A222">
        <v>1112</v>
      </c>
      <c r="B222">
        <v>2</v>
      </c>
      <c r="C222">
        <v>0</v>
      </c>
      <c r="D222">
        <v>30</v>
      </c>
      <c r="E222">
        <v>1</v>
      </c>
      <c r="F222" t="s">
        <v>226</v>
      </c>
      <c r="G222">
        <f>$M$1+($M$2*Table1[[#This Row],[Pclass]])+($M$3*Table1[[#This Row],[Sex]])+($M$4*Table1[[#This Row],[Age]])+($M$5*Table1[[#This Row],[SibSp]])</f>
        <v>0.74700454183991849</v>
      </c>
      <c r="H222">
        <f>ROUND(Table1[[#This Row],[Predictions]],0)</f>
        <v>1</v>
      </c>
      <c r="I222">
        <v>1</v>
      </c>
      <c r="J222" t="str">
        <f>IF(Table1[[#This Row],[Prediction Round]]=I222,"Same","Different")</f>
        <v>Same</v>
      </c>
    </row>
    <row r="223" spans="1:10" x14ac:dyDescent="0.25">
      <c r="A223">
        <v>1113</v>
      </c>
      <c r="B223">
        <v>3</v>
      </c>
      <c r="C223">
        <v>1</v>
      </c>
      <c r="D223">
        <v>21</v>
      </c>
      <c r="E223">
        <v>0</v>
      </c>
      <c r="F223" t="s">
        <v>227</v>
      </c>
      <c r="G223">
        <f>$M$1+($M$2*Table1[[#This Row],[Pclass]])+($M$3*Table1[[#This Row],[Sex]])+($M$4*Table1[[#This Row],[Age]])+($M$5*Table1[[#This Row],[SibSp]])</f>
        <v>0.15188753237017477</v>
      </c>
      <c r="H223">
        <f>ROUND(Table1[[#This Row],[Predictions]],0)</f>
        <v>0</v>
      </c>
      <c r="I223">
        <v>0</v>
      </c>
      <c r="J223" t="str">
        <f>IF(Table1[[#This Row],[Prediction Round]]=I223,"Same","Different")</f>
        <v>Same</v>
      </c>
    </row>
    <row r="224" spans="1:10" x14ac:dyDescent="0.25">
      <c r="A224">
        <v>1114</v>
      </c>
      <c r="B224">
        <v>2</v>
      </c>
      <c r="C224">
        <v>0</v>
      </c>
      <c r="D224">
        <v>22</v>
      </c>
      <c r="E224">
        <v>0</v>
      </c>
      <c r="F224" t="s">
        <v>228</v>
      </c>
      <c r="G224">
        <f>$M$1+($M$2*Table1[[#This Row],[Pclass]])+($M$3*Table1[[#This Row],[Sex]])+($M$4*Table1[[#This Row],[Age]])+($M$5*Table1[[#This Row],[SibSp]])</f>
        <v>0.83913216579758998</v>
      </c>
      <c r="H224">
        <f>ROUND(Table1[[#This Row],[Predictions]],0)</f>
        <v>1</v>
      </c>
      <c r="I224">
        <v>1</v>
      </c>
      <c r="J224" t="str">
        <f>IF(Table1[[#This Row],[Prediction Round]]=I224,"Same","Different")</f>
        <v>Same</v>
      </c>
    </row>
    <row r="225" spans="1:10" x14ac:dyDescent="0.25">
      <c r="A225">
        <v>1115</v>
      </c>
      <c r="B225">
        <v>3</v>
      </c>
      <c r="C225">
        <v>1</v>
      </c>
      <c r="D225">
        <v>21</v>
      </c>
      <c r="E225">
        <v>0</v>
      </c>
      <c r="F225" t="s">
        <v>229</v>
      </c>
      <c r="G225">
        <f>$M$1+($M$2*Table1[[#This Row],[Pclass]])+($M$3*Table1[[#This Row],[Sex]])+($M$4*Table1[[#This Row],[Age]])+($M$5*Table1[[#This Row],[SibSp]])</f>
        <v>0.15188753237017477</v>
      </c>
      <c r="H225">
        <f>ROUND(Table1[[#This Row],[Predictions]],0)</f>
        <v>0</v>
      </c>
      <c r="I225">
        <v>0</v>
      </c>
      <c r="J225" t="str">
        <f>IF(Table1[[#This Row],[Prediction Round]]=I225,"Same","Different")</f>
        <v>Same</v>
      </c>
    </row>
    <row r="226" spans="1:10" x14ac:dyDescent="0.25">
      <c r="A226">
        <v>1116</v>
      </c>
      <c r="B226">
        <v>1</v>
      </c>
      <c r="C226">
        <v>0</v>
      </c>
      <c r="D226">
        <v>53</v>
      </c>
      <c r="E226">
        <v>0</v>
      </c>
      <c r="F226" t="s">
        <v>230</v>
      </c>
      <c r="G226">
        <f>$M$1+($M$2*Table1[[#This Row],[Pclass]])+($M$3*Table1[[#This Row],[Sex]])+($M$4*Table1[[#This Row],[Age]])+($M$5*Table1[[#This Row],[SibSp]])</f>
        <v>0.84163346624336199</v>
      </c>
      <c r="H226">
        <f>ROUND(Table1[[#This Row],[Predictions]],0)</f>
        <v>1</v>
      </c>
      <c r="I226">
        <v>1</v>
      </c>
      <c r="J226" t="str">
        <f>IF(Table1[[#This Row],[Prediction Round]]=I226,"Same","Different")</f>
        <v>Same</v>
      </c>
    </row>
    <row r="227" spans="1:10" x14ac:dyDescent="0.25">
      <c r="A227">
        <v>1117</v>
      </c>
      <c r="B227">
        <v>3</v>
      </c>
      <c r="C227">
        <v>0</v>
      </c>
      <c r="D227">
        <v>29.7</v>
      </c>
      <c r="E227">
        <v>0</v>
      </c>
      <c r="F227" t="s">
        <v>231</v>
      </c>
      <c r="G227">
        <f>$M$1+($M$2*Table1[[#This Row],[Pclass]])+($M$3*Table1[[#This Row],[Sex]])+($M$4*Table1[[#This Row],[Age]])+($M$5*Table1[[#This Row],[SibSp]])</f>
        <v>0.61037392678445213</v>
      </c>
      <c r="H227">
        <f>ROUND(Table1[[#This Row],[Predictions]],0)</f>
        <v>1</v>
      </c>
      <c r="I227">
        <v>1</v>
      </c>
      <c r="J227" t="str">
        <f>IF(Table1[[#This Row],[Prediction Round]]=I227,"Same","Different")</f>
        <v>Same</v>
      </c>
    </row>
    <row r="228" spans="1:10" x14ac:dyDescent="0.25">
      <c r="A228">
        <v>1118</v>
      </c>
      <c r="B228">
        <v>3</v>
      </c>
      <c r="C228">
        <v>1</v>
      </c>
      <c r="D228">
        <v>23</v>
      </c>
      <c r="E228">
        <v>0</v>
      </c>
      <c r="F228" t="s">
        <v>232</v>
      </c>
      <c r="G228">
        <f>$M$1+($M$2*Table1[[#This Row],[Pclass]])+($M$3*Table1[[#This Row],[Sex]])+($M$4*Table1[[#This Row],[Age]])+($M$5*Table1[[#This Row],[SibSp]])</f>
        <v>0.14019466732793365</v>
      </c>
      <c r="H228">
        <f>ROUND(Table1[[#This Row],[Predictions]],0)</f>
        <v>0</v>
      </c>
      <c r="I228">
        <v>0</v>
      </c>
      <c r="J228" t="str">
        <f>IF(Table1[[#This Row],[Prediction Round]]=I228,"Same","Different")</f>
        <v>Same</v>
      </c>
    </row>
    <row r="229" spans="1:10" x14ac:dyDescent="0.25">
      <c r="A229">
        <v>1119</v>
      </c>
      <c r="B229">
        <v>3</v>
      </c>
      <c r="C229">
        <v>0</v>
      </c>
      <c r="D229">
        <v>29.7</v>
      </c>
      <c r="E229">
        <v>0</v>
      </c>
      <c r="F229" t="s">
        <v>233</v>
      </c>
      <c r="G229">
        <f>$M$1+($M$2*Table1[[#This Row],[Pclass]])+($M$3*Table1[[#This Row],[Sex]])+($M$4*Table1[[#This Row],[Age]])+($M$5*Table1[[#This Row],[SibSp]])</f>
        <v>0.61037392678445213</v>
      </c>
      <c r="H229">
        <f>ROUND(Table1[[#This Row],[Predictions]],0)</f>
        <v>1</v>
      </c>
      <c r="I229">
        <v>1</v>
      </c>
      <c r="J229" t="str">
        <f>IF(Table1[[#This Row],[Prediction Round]]=I229,"Same","Different")</f>
        <v>Same</v>
      </c>
    </row>
    <row r="230" spans="1:10" x14ac:dyDescent="0.25">
      <c r="A230">
        <v>1120</v>
      </c>
      <c r="B230">
        <v>3</v>
      </c>
      <c r="C230">
        <v>1</v>
      </c>
      <c r="D230">
        <v>40.5</v>
      </c>
      <c r="E230">
        <v>0</v>
      </c>
      <c r="F230" t="s">
        <v>234</v>
      </c>
      <c r="G230">
        <f>$M$1+($M$2*Table1[[#This Row],[Pclass]])+($M$3*Table1[[#This Row],[Sex]])+($M$4*Table1[[#This Row],[Age]])+($M$5*Table1[[#This Row],[SibSp]])</f>
        <v>3.7882098208323889E-2</v>
      </c>
      <c r="H230">
        <f>ROUND(Table1[[#This Row],[Predictions]],0)</f>
        <v>0</v>
      </c>
      <c r="I230">
        <v>0</v>
      </c>
      <c r="J230" t="str">
        <f>IF(Table1[[#This Row],[Prediction Round]]=I230,"Same","Different")</f>
        <v>Same</v>
      </c>
    </row>
    <row r="231" spans="1:10" x14ac:dyDescent="0.25">
      <c r="A231">
        <v>1121</v>
      </c>
      <c r="B231">
        <v>2</v>
      </c>
      <c r="C231">
        <v>1</v>
      </c>
      <c r="D231">
        <v>36</v>
      </c>
      <c r="E231">
        <v>0</v>
      </c>
      <c r="F231" t="s">
        <v>235</v>
      </c>
      <c r="G231">
        <f>$M$1+($M$2*Table1[[#This Row],[Pclass]])+($M$3*Table1[[#This Row],[Sex]])+($M$4*Table1[[#This Row],[Age]])+($M$5*Table1[[#This Row],[SibSp]])</f>
        <v>0.247931753153876</v>
      </c>
      <c r="H231">
        <f>ROUND(Table1[[#This Row],[Predictions]],0)</f>
        <v>0</v>
      </c>
      <c r="I231">
        <v>0</v>
      </c>
      <c r="J231" t="str">
        <f>IF(Table1[[#This Row],[Prediction Round]]=I231,"Same","Different")</f>
        <v>Same</v>
      </c>
    </row>
    <row r="232" spans="1:10" x14ac:dyDescent="0.25">
      <c r="A232">
        <v>1122</v>
      </c>
      <c r="B232">
        <v>2</v>
      </c>
      <c r="C232">
        <v>1</v>
      </c>
      <c r="D232">
        <v>14</v>
      </c>
      <c r="E232">
        <v>0</v>
      </c>
      <c r="F232" t="s">
        <v>236</v>
      </c>
      <c r="G232">
        <f>$M$1+($M$2*Table1[[#This Row],[Pclass]])+($M$3*Table1[[#This Row],[Sex]])+($M$4*Table1[[#This Row],[Age]])+($M$5*Table1[[#This Row],[SibSp]])</f>
        <v>0.37655326861852834</v>
      </c>
      <c r="H232">
        <f>ROUND(Table1[[#This Row],[Predictions]],0)</f>
        <v>0</v>
      </c>
      <c r="I232">
        <v>0</v>
      </c>
      <c r="J232" t="str">
        <f>IF(Table1[[#This Row],[Prediction Round]]=I232,"Same","Different")</f>
        <v>Same</v>
      </c>
    </row>
    <row r="233" spans="1:10" x14ac:dyDescent="0.25">
      <c r="A233">
        <v>1123</v>
      </c>
      <c r="B233">
        <v>1</v>
      </c>
      <c r="C233">
        <v>0</v>
      </c>
      <c r="D233">
        <v>21</v>
      </c>
      <c r="E233">
        <v>0</v>
      </c>
      <c r="F233" t="s">
        <v>237</v>
      </c>
      <c r="G233">
        <f>$M$1+($M$2*Table1[[#This Row],[Pclass]])+($M$3*Table1[[#This Row],[Sex]])+($M$4*Table1[[#This Row],[Age]])+($M$5*Table1[[#This Row],[SibSp]])</f>
        <v>1.02871930691922</v>
      </c>
      <c r="H233">
        <f>ROUND(Table1[[#This Row],[Predictions]],0)</f>
        <v>1</v>
      </c>
      <c r="I233">
        <v>1</v>
      </c>
      <c r="J233" t="str">
        <f>IF(Table1[[#This Row],[Prediction Round]]=I233,"Same","Different")</f>
        <v>Same</v>
      </c>
    </row>
    <row r="234" spans="1:10" x14ac:dyDescent="0.25">
      <c r="A234">
        <v>1124</v>
      </c>
      <c r="B234">
        <v>3</v>
      </c>
      <c r="C234">
        <v>1</v>
      </c>
      <c r="D234">
        <v>21</v>
      </c>
      <c r="E234">
        <v>1</v>
      </c>
      <c r="F234" t="s">
        <v>238</v>
      </c>
      <c r="G234">
        <f>$M$1+($M$2*Table1[[#This Row],[Pclass]])+($M$3*Table1[[#This Row],[Sex]])+($M$4*Table1[[#This Row],[Age]])+($M$5*Table1[[#This Row],[SibSp]])</f>
        <v>0.10653136858146774</v>
      </c>
      <c r="H234">
        <f>ROUND(Table1[[#This Row],[Predictions]],0)</f>
        <v>0</v>
      </c>
      <c r="I234">
        <v>0</v>
      </c>
      <c r="J234" t="str">
        <f>IF(Table1[[#This Row],[Prediction Round]]=I234,"Same","Different")</f>
        <v>Same</v>
      </c>
    </row>
    <row r="235" spans="1:10" x14ac:dyDescent="0.25">
      <c r="A235">
        <v>1125</v>
      </c>
      <c r="B235">
        <v>3</v>
      </c>
      <c r="C235">
        <v>1</v>
      </c>
      <c r="D235">
        <v>29.7</v>
      </c>
      <c r="E235">
        <v>0</v>
      </c>
      <c r="F235" t="s">
        <v>239</v>
      </c>
      <c r="G235">
        <f>$M$1+($M$2*Table1[[#This Row],[Pclass]])+($M$3*Table1[[#This Row],[Sex]])+($M$4*Table1[[#This Row],[Age]])+($M$5*Table1[[#This Row],[SibSp]])</f>
        <v>0.10102356943642593</v>
      </c>
      <c r="H235">
        <f>ROUND(Table1[[#This Row],[Predictions]],0)</f>
        <v>0</v>
      </c>
      <c r="I235">
        <v>0</v>
      </c>
      <c r="J235" t="str">
        <f>IF(Table1[[#This Row],[Prediction Round]]=I235,"Same","Different")</f>
        <v>Same</v>
      </c>
    </row>
    <row r="236" spans="1:10" x14ac:dyDescent="0.25">
      <c r="A236">
        <v>1126</v>
      </c>
      <c r="B236">
        <v>1</v>
      </c>
      <c r="C236">
        <v>1</v>
      </c>
      <c r="D236">
        <v>39</v>
      </c>
      <c r="E236">
        <v>1</v>
      </c>
      <c r="F236" t="s">
        <v>240</v>
      </c>
      <c r="G236">
        <f>$M$1+($M$2*Table1[[#This Row],[Pclass]])+($M$3*Table1[[#This Row],[Sex]])+($M$4*Table1[[#This Row],[Age]])+($M$5*Table1[[#This Row],[SibSp]])</f>
        <v>0.3687770004023167</v>
      </c>
      <c r="H236">
        <f>ROUND(Table1[[#This Row],[Predictions]],0)</f>
        <v>0</v>
      </c>
      <c r="I236">
        <v>0</v>
      </c>
      <c r="J236" t="str">
        <f>IF(Table1[[#This Row],[Prediction Round]]=I236,"Same","Different")</f>
        <v>Same</v>
      </c>
    </row>
    <row r="237" spans="1:10" x14ac:dyDescent="0.25">
      <c r="A237">
        <v>1127</v>
      </c>
      <c r="B237">
        <v>3</v>
      </c>
      <c r="C237">
        <v>1</v>
      </c>
      <c r="D237">
        <v>20</v>
      </c>
      <c r="E237">
        <v>0</v>
      </c>
      <c r="F237" t="s">
        <v>241</v>
      </c>
      <c r="G237">
        <f>$M$1+($M$2*Table1[[#This Row],[Pclass]])+($M$3*Table1[[#This Row],[Sex]])+($M$4*Table1[[#This Row],[Age]])+($M$5*Table1[[#This Row],[SibSp]])</f>
        <v>0.15773396489129532</v>
      </c>
      <c r="H237">
        <f>ROUND(Table1[[#This Row],[Predictions]],0)</f>
        <v>0</v>
      </c>
      <c r="I237">
        <v>0</v>
      </c>
      <c r="J237" t="str">
        <f>IF(Table1[[#This Row],[Prediction Round]]=I237,"Same","Different")</f>
        <v>Same</v>
      </c>
    </row>
    <row r="238" spans="1:10" x14ac:dyDescent="0.25">
      <c r="A238">
        <v>1128</v>
      </c>
      <c r="B238">
        <v>1</v>
      </c>
      <c r="C238">
        <v>1</v>
      </c>
      <c r="D238">
        <v>64</v>
      </c>
      <c r="E238">
        <v>1</v>
      </c>
      <c r="F238" t="s">
        <v>242</v>
      </c>
      <c r="G238">
        <f>$M$1+($M$2*Table1[[#This Row],[Pclass]])+($M$3*Table1[[#This Row],[Sex]])+($M$4*Table1[[#This Row],[Age]])+($M$5*Table1[[#This Row],[SibSp]])</f>
        <v>0.22261618737430272</v>
      </c>
      <c r="H238">
        <f>ROUND(Table1[[#This Row],[Predictions]],0)</f>
        <v>0</v>
      </c>
      <c r="I238">
        <v>0</v>
      </c>
      <c r="J238" t="str">
        <f>IF(Table1[[#This Row],[Prediction Round]]=I238,"Same","Different")</f>
        <v>Same</v>
      </c>
    </row>
    <row r="239" spans="1:10" x14ac:dyDescent="0.25">
      <c r="A239">
        <v>1129</v>
      </c>
      <c r="B239">
        <v>3</v>
      </c>
      <c r="C239">
        <v>1</v>
      </c>
      <c r="D239">
        <v>20</v>
      </c>
      <c r="E239">
        <v>0</v>
      </c>
      <c r="F239" t="s">
        <v>243</v>
      </c>
      <c r="G239">
        <f>$M$1+($M$2*Table1[[#This Row],[Pclass]])+($M$3*Table1[[#This Row],[Sex]])+($M$4*Table1[[#This Row],[Age]])+($M$5*Table1[[#This Row],[SibSp]])</f>
        <v>0.15773396489129532</v>
      </c>
      <c r="H239">
        <f>ROUND(Table1[[#This Row],[Predictions]],0)</f>
        <v>0</v>
      </c>
      <c r="I239">
        <v>0</v>
      </c>
      <c r="J239" t="str">
        <f>IF(Table1[[#This Row],[Prediction Round]]=I239,"Same","Different")</f>
        <v>Same</v>
      </c>
    </row>
    <row r="240" spans="1:10" x14ac:dyDescent="0.25">
      <c r="A240">
        <v>1130</v>
      </c>
      <c r="B240">
        <v>2</v>
      </c>
      <c r="C240">
        <v>0</v>
      </c>
      <c r="D240">
        <v>18</v>
      </c>
      <c r="E240">
        <v>1</v>
      </c>
      <c r="F240" t="s">
        <v>244</v>
      </c>
      <c r="G240">
        <f>$M$1+($M$2*Table1[[#This Row],[Pclass]])+($M$3*Table1[[#This Row],[Sex]])+($M$4*Table1[[#This Row],[Age]])+($M$5*Table1[[#This Row],[SibSp]])</f>
        <v>0.81716173209336518</v>
      </c>
      <c r="H240">
        <f>ROUND(Table1[[#This Row],[Predictions]],0)</f>
        <v>1</v>
      </c>
      <c r="I240">
        <v>1</v>
      </c>
      <c r="J240" t="str">
        <f>IF(Table1[[#This Row],[Prediction Round]]=I240,"Same","Different")</f>
        <v>Same</v>
      </c>
    </row>
    <row r="241" spans="1:10" x14ac:dyDescent="0.25">
      <c r="A241">
        <v>1131</v>
      </c>
      <c r="B241">
        <v>1</v>
      </c>
      <c r="C241">
        <v>0</v>
      </c>
      <c r="D241">
        <v>48</v>
      </c>
      <c r="E241">
        <v>1</v>
      </c>
      <c r="F241" t="s">
        <v>245</v>
      </c>
      <c r="G241">
        <f>$M$1+($M$2*Table1[[#This Row],[Pclass]])+($M$3*Table1[[#This Row],[Sex]])+($M$4*Table1[[#This Row],[Age]])+($M$5*Table1[[#This Row],[SibSp]])</f>
        <v>0.82550946506025791</v>
      </c>
      <c r="H241">
        <f>ROUND(Table1[[#This Row],[Predictions]],0)</f>
        <v>1</v>
      </c>
      <c r="I241">
        <v>1</v>
      </c>
      <c r="J241" t="str">
        <f>IF(Table1[[#This Row],[Prediction Round]]=I241,"Same","Different")</f>
        <v>Same</v>
      </c>
    </row>
    <row r="242" spans="1:10" x14ac:dyDescent="0.25">
      <c r="A242">
        <v>1132</v>
      </c>
      <c r="B242">
        <v>1</v>
      </c>
      <c r="C242">
        <v>0</v>
      </c>
      <c r="D242">
        <v>55</v>
      </c>
      <c r="E242">
        <v>0</v>
      </c>
      <c r="F242" t="s">
        <v>246</v>
      </c>
      <c r="G242">
        <f>$M$1+($M$2*Table1[[#This Row],[Pclass]])+($M$3*Table1[[#This Row],[Sex]])+($M$4*Table1[[#This Row],[Age]])+($M$5*Table1[[#This Row],[SibSp]])</f>
        <v>0.82994060120112101</v>
      </c>
      <c r="H242">
        <f>ROUND(Table1[[#This Row],[Predictions]],0)</f>
        <v>1</v>
      </c>
      <c r="I242">
        <v>1</v>
      </c>
      <c r="J242" t="str">
        <f>IF(Table1[[#This Row],[Prediction Round]]=I242,"Same","Different")</f>
        <v>Same</v>
      </c>
    </row>
    <row r="243" spans="1:10" x14ac:dyDescent="0.25">
      <c r="A243">
        <v>1133</v>
      </c>
      <c r="B243">
        <v>2</v>
      </c>
      <c r="C243">
        <v>0</v>
      </c>
      <c r="D243">
        <v>45</v>
      </c>
      <c r="E243">
        <v>0</v>
      </c>
      <c r="F243" t="s">
        <v>247</v>
      </c>
      <c r="G243">
        <f>$M$1+($M$2*Table1[[#This Row],[Pclass]])+($M$3*Table1[[#This Row],[Sex]])+($M$4*Table1[[#This Row],[Age]])+($M$5*Table1[[#This Row],[SibSp]])</f>
        <v>0.70466421781181721</v>
      </c>
      <c r="H243">
        <f>ROUND(Table1[[#This Row],[Predictions]],0)</f>
        <v>1</v>
      </c>
      <c r="I243">
        <v>1</v>
      </c>
      <c r="J243" t="str">
        <f>IF(Table1[[#This Row],[Prediction Round]]=I243,"Same","Different")</f>
        <v>Same</v>
      </c>
    </row>
    <row r="244" spans="1:10" x14ac:dyDescent="0.25">
      <c r="A244">
        <v>1134</v>
      </c>
      <c r="B244">
        <v>1</v>
      </c>
      <c r="C244">
        <v>1</v>
      </c>
      <c r="D244">
        <v>45</v>
      </c>
      <c r="E244">
        <v>1</v>
      </c>
      <c r="F244" t="s">
        <v>248</v>
      </c>
      <c r="G244">
        <f>$M$1+($M$2*Table1[[#This Row],[Pclass]])+($M$3*Table1[[#This Row],[Sex]])+($M$4*Table1[[#This Row],[Age]])+($M$5*Table1[[#This Row],[SibSp]])</f>
        <v>0.33369840527559336</v>
      </c>
      <c r="H244">
        <f>ROUND(Table1[[#This Row],[Predictions]],0)</f>
        <v>0</v>
      </c>
      <c r="I244">
        <v>0</v>
      </c>
      <c r="J244" t="str">
        <f>IF(Table1[[#This Row],[Prediction Round]]=I244,"Same","Different")</f>
        <v>Same</v>
      </c>
    </row>
    <row r="245" spans="1:10" x14ac:dyDescent="0.25">
      <c r="A245">
        <v>1135</v>
      </c>
      <c r="B245">
        <v>3</v>
      </c>
      <c r="C245">
        <v>1</v>
      </c>
      <c r="D245">
        <v>29.7</v>
      </c>
      <c r="E245">
        <v>0</v>
      </c>
      <c r="F245" t="s">
        <v>249</v>
      </c>
      <c r="G245">
        <f>$M$1+($M$2*Table1[[#This Row],[Pclass]])+($M$3*Table1[[#This Row],[Sex]])+($M$4*Table1[[#This Row],[Age]])+($M$5*Table1[[#This Row],[SibSp]])</f>
        <v>0.10102356943642593</v>
      </c>
      <c r="H245">
        <f>ROUND(Table1[[#This Row],[Predictions]],0)</f>
        <v>0</v>
      </c>
      <c r="I245">
        <v>0</v>
      </c>
      <c r="J245" t="str">
        <f>IF(Table1[[#This Row],[Prediction Round]]=I245,"Same","Different")</f>
        <v>Same</v>
      </c>
    </row>
    <row r="246" spans="1:10" x14ac:dyDescent="0.25">
      <c r="A246">
        <v>1136</v>
      </c>
      <c r="B246">
        <v>3</v>
      </c>
      <c r="C246">
        <v>1</v>
      </c>
      <c r="D246">
        <v>29.7</v>
      </c>
      <c r="E246">
        <v>1</v>
      </c>
      <c r="F246" t="s">
        <v>250</v>
      </c>
      <c r="G246">
        <f>$M$1+($M$2*Table1[[#This Row],[Pclass]])+($M$3*Table1[[#This Row],[Sex]])+($M$4*Table1[[#This Row],[Age]])+($M$5*Table1[[#This Row],[SibSp]])</f>
        <v>5.5667405647718896E-2</v>
      </c>
      <c r="H246">
        <f>ROUND(Table1[[#This Row],[Predictions]],0)</f>
        <v>0</v>
      </c>
      <c r="I246">
        <v>0</v>
      </c>
      <c r="J246" t="str">
        <f>IF(Table1[[#This Row],[Prediction Round]]=I246,"Same","Different")</f>
        <v>Same</v>
      </c>
    </row>
    <row r="247" spans="1:10" x14ac:dyDescent="0.25">
      <c r="A247">
        <v>1137</v>
      </c>
      <c r="B247">
        <v>1</v>
      </c>
      <c r="C247">
        <v>1</v>
      </c>
      <c r="D247">
        <v>41</v>
      </c>
      <c r="E247">
        <v>1</v>
      </c>
      <c r="F247" t="s">
        <v>251</v>
      </c>
      <c r="G247">
        <f>$M$1+($M$2*Table1[[#This Row],[Pclass]])+($M$3*Table1[[#This Row],[Sex]])+($M$4*Table1[[#This Row],[Age]])+($M$5*Table1[[#This Row],[SibSp]])</f>
        <v>0.35708413536007561</v>
      </c>
      <c r="H247">
        <f>ROUND(Table1[[#This Row],[Predictions]],0)</f>
        <v>0</v>
      </c>
      <c r="I247">
        <v>0</v>
      </c>
      <c r="J247" t="str">
        <f>IF(Table1[[#This Row],[Prediction Round]]=I247,"Same","Different")</f>
        <v>Same</v>
      </c>
    </row>
    <row r="248" spans="1:10" x14ac:dyDescent="0.25">
      <c r="A248">
        <v>1138</v>
      </c>
      <c r="B248">
        <v>2</v>
      </c>
      <c r="C248">
        <v>0</v>
      </c>
      <c r="D248">
        <v>22</v>
      </c>
      <c r="E248">
        <v>0</v>
      </c>
      <c r="F248" t="s">
        <v>252</v>
      </c>
      <c r="G248">
        <f>$M$1+($M$2*Table1[[#This Row],[Pclass]])+($M$3*Table1[[#This Row],[Sex]])+($M$4*Table1[[#This Row],[Age]])+($M$5*Table1[[#This Row],[SibSp]])</f>
        <v>0.83913216579758998</v>
      </c>
      <c r="H248">
        <f>ROUND(Table1[[#This Row],[Predictions]],0)</f>
        <v>1</v>
      </c>
      <c r="I248">
        <v>1</v>
      </c>
      <c r="J248" t="str">
        <f>IF(Table1[[#This Row],[Prediction Round]]=I248,"Same","Different")</f>
        <v>Same</v>
      </c>
    </row>
    <row r="249" spans="1:10" x14ac:dyDescent="0.25">
      <c r="A249">
        <v>1139</v>
      </c>
      <c r="B249">
        <v>2</v>
      </c>
      <c r="C249">
        <v>1</v>
      </c>
      <c r="D249">
        <v>42</v>
      </c>
      <c r="E249">
        <v>1</v>
      </c>
      <c r="F249" t="s">
        <v>253</v>
      </c>
      <c r="G249">
        <f>$M$1+($M$2*Table1[[#This Row],[Pclass]])+($M$3*Table1[[#This Row],[Sex]])+($M$4*Table1[[#This Row],[Age]])+($M$5*Table1[[#This Row],[SibSp]])</f>
        <v>0.16749699423844561</v>
      </c>
      <c r="H249">
        <f>ROUND(Table1[[#This Row],[Predictions]],0)</f>
        <v>0</v>
      </c>
      <c r="I249">
        <v>0</v>
      </c>
      <c r="J249" t="str">
        <f>IF(Table1[[#This Row],[Prediction Round]]=I249,"Same","Different")</f>
        <v>Same</v>
      </c>
    </row>
    <row r="250" spans="1:10" x14ac:dyDescent="0.25">
      <c r="A250">
        <v>1140</v>
      </c>
      <c r="B250">
        <v>2</v>
      </c>
      <c r="C250">
        <v>0</v>
      </c>
      <c r="D250">
        <v>29</v>
      </c>
      <c r="E250">
        <v>1</v>
      </c>
      <c r="F250" t="s">
        <v>254</v>
      </c>
      <c r="G250">
        <f>$M$1+($M$2*Table1[[#This Row],[Pclass]])+($M$3*Table1[[#This Row],[Sex]])+($M$4*Table1[[#This Row],[Age]])+($M$5*Table1[[#This Row],[SibSp]])</f>
        <v>0.75285097436103909</v>
      </c>
      <c r="H250">
        <f>ROUND(Table1[[#This Row],[Predictions]],0)</f>
        <v>1</v>
      </c>
      <c r="I250">
        <v>1</v>
      </c>
      <c r="J250" t="str">
        <f>IF(Table1[[#This Row],[Prediction Round]]=I250,"Same","Different")</f>
        <v>Same</v>
      </c>
    </row>
    <row r="251" spans="1:10" x14ac:dyDescent="0.25">
      <c r="A251">
        <v>1141</v>
      </c>
      <c r="B251">
        <v>3</v>
      </c>
      <c r="C251">
        <v>0</v>
      </c>
      <c r="D251">
        <v>29.7</v>
      </c>
      <c r="E251">
        <v>1</v>
      </c>
      <c r="F251" t="s">
        <v>255</v>
      </c>
      <c r="G251">
        <f>$M$1+($M$2*Table1[[#This Row],[Pclass]])+($M$3*Table1[[#This Row],[Sex]])+($M$4*Table1[[#This Row],[Age]])+($M$5*Table1[[#This Row],[SibSp]])</f>
        <v>0.56501776299574513</v>
      </c>
      <c r="H251">
        <f>ROUND(Table1[[#This Row],[Predictions]],0)</f>
        <v>1</v>
      </c>
      <c r="I251">
        <v>1</v>
      </c>
      <c r="J251" t="str">
        <f>IF(Table1[[#This Row],[Prediction Round]]=I251,"Same","Different")</f>
        <v>Same</v>
      </c>
    </row>
    <row r="252" spans="1:10" x14ac:dyDescent="0.25">
      <c r="A252">
        <v>1142</v>
      </c>
      <c r="B252">
        <v>2</v>
      </c>
      <c r="C252">
        <v>0</v>
      </c>
      <c r="D252">
        <v>0.92</v>
      </c>
      <c r="E252">
        <v>1</v>
      </c>
      <c r="F252" t="s">
        <v>256</v>
      </c>
      <c r="G252">
        <f>$M$1+($M$2*Table1[[#This Row],[Pclass]])+($M$3*Table1[[#This Row],[Sex]])+($M$4*Table1[[#This Row],[Age]])+($M$5*Table1[[#This Row],[SibSp]])</f>
        <v>0.91701879955410437</v>
      </c>
      <c r="H252">
        <f>ROUND(Table1[[#This Row],[Predictions]],0)</f>
        <v>1</v>
      </c>
      <c r="I252">
        <v>1</v>
      </c>
      <c r="J252" t="str">
        <f>IF(Table1[[#This Row],[Prediction Round]]=I252,"Same","Different")</f>
        <v>Same</v>
      </c>
    </row>
    <row r="253" spans="1:10" x14ac:dyDescent="0.25">
      <c r="A253">
        <v>1143</v>
      </c>
      <c r="B253">
        <v>3</v>
      </c>
      <c r="C253">
        <v>1</v>
      </c>
      <c r="D253">
        <v>20</v>
      </c>
      <c r="E253">
        <v>0</v>
      </c>
      <c r="F253" t="s">
        <v>257</v>
      </c>
      <c r="G253">
        <f>$M$1+($M$2*Table1[[#This Row],[Pclass]])+($M$3*Table1[[#This Row],[Sex]])+($M$4*Table1[[#This Row],[Age]])+($M$5*Table1[[#This Row],[SibSp]])</f>
        <v>0.15773396489129532</v>
      </c>
      <c r="H253">
        <f>ROUND(Table1[[#This Row],[Predictions]],0)</f>
        <v>0</v>
      </c>
      <c r="I253">
        <v>0</v>
      </c>
      <c r="J253" t="str">
        <f>IF(Table1[[#This Row],[Prediction Round]]=I253,"Same","Different")</f>
        <v>Same</v>
      </c>
    </row>
    <row r="254" spans="1:10" x14ac:dyDescent="0.25">
      <c r="A254">
        <v>1144</v>
      </c>
      <c r="B254">
        <v>1</v>
      </c>
      <c r="C254">
        <v>1</v>
      </c>
      <c r="D254">
        <v>27</v>
      </c>
      <c r="E254">
        <v>1</v>
      </c>
      <c r="F254" t="s">
        <v>258</v>
      </c>
      <c r="G254">
        <f>$M$1+($M$2*Table1[[#This Row],[Pclass]])+($M$3*Table1[[#This Row],[Sex]])+($M$4*Table1[[#This Row],[Age]])+($M$5*Table1[[#This Row],[SibSp]])</f>
        <v>0.43893419065576339</v>
      </c>
      <c r="H254">
        <f>ROUND(Table1[[#This Row],[Predictions]],0)</f>
        <v>0</v>
      </c>
      <c r="I254">
        <v>0</v>
      </c>
      <c r="J254" t="str">
        <f>IF(Table1[[#This Row],[Prediction Round]]=I254,"Same","Different")</f>
        <v>Same</v>
      </c>
    </row>
    <row r="255" spans="1:10" x14ac:dyDescent="0.25">
      <c r="A255">
        <v>1145</v>
      </c>
      <c r="B255">
        <v>3</v>
      </c>
      <c r="C255">
        <v>1</v>
      </c>
      <c r="D255">
        <v>24</v>
      </c>
      <c r="E255">
        <v>0</v>
      </c>
      <c r="F255" t="s">
        <v>259</v>
      </c>
      <c r="G255">
        <f>$M$1+($M$2*Table1[[#This Row],[Pclass]])+($M$3*Table1[[#This Row],[Sex]])+($M$4*Table1[[#This Row],[Age]])+($M$5*Table1[[#This Row],[SibSp]])</f>
        <v>0.1343482348068131</v>
      </c>
      <c r="H255">
        <f>ROUND(Table1[[#This Row],[Predictions]],0)</f>
        <v>0</v>
      </c>
      <c r="I255">
        <v>0</v>
      </c>
      <c r="J255" t="str">
        <f>IF(Table1[[#This Row],[Prediction Round]]=I255,"Same","Different")</f>
        <v>Same</v>
      </c>
    </row>
    <row r="256" spans="1:10" x14ac:dyDescent="0.25">
      <c r="A256">
        <v>1146</v>
      </c>
      <c r="B256">
        <v>3</v>
      </c>
      <c r="C256">
        <v>1</v>
      </c>
      <c r="D256">
        <v>32.5</v>
      </c>
      <c r="E256">
        <v>0</v>
      </c>
      <c r="F256" t="s">
        <v>260</v>
      </c>
      <c r="G256">
        <f>$M$1+($M$2*Table1[[#This Row],[Pclass]])+($M$3*Table1[[#This Row],[Sex]])+($M$4*Table1[[#This Row],[Age]])+($M$5*Table1[[#This Row],[SibSp]])</f>
        <v>8.4653558377288357E-2</v>
      </c>
      <c r="H256">
        <f>ROUND(Table1[[#This Row],[Predictions]],0)</f>
        <v>0</v>
      </c>
      <c r="I256">
        <v>0</v>
      </c>
      <c r="J256" t="str">
        <f>IF(Table1[[#This Row],[Prediction Round]]=I256,"Same","Different")</f>
        <v>Same</v>
      </c>
    </row>
    <row r="257" spans="1:10" x14ac:dyDescent="0.25">
      <c r="A257">
        <v>1147</v>
      </c>
      <c r="B257">
        <v>3</v>
      </c>
      <c r="C257">
        <v>1</v>
      </c>
      <c r="D257">
        <v>29.7</v>
      </c>
      <c r="E257">
        <v>0</v>
      </c>
      <c r="F257" t="s">
        <v>261</v>
      </c>
      <c r="G257">
        <f>$M$1+($M$2*Table1[[#This Row],[Pclass]])+($M$3*Table1[[#This Row],[Sex]])+($M$4*Table1[[#This Row],[Age]])+($M$5*Table1[[#This Row],[SibSp]])</f>
        <v>0.10102356943642593</v>
      </c>
      <c r="H257">
        <f>ROUND(Table1[[#This Row],[Predictions]],0)</f>
        <v>0</v>
      </c>
      <c r="I257">
        <v>0</v>
      </c>
      <c r="J257" t="str">
        <f>IF(Table1[[#This Row],[Prediction Round]]=I257,"Same","Different")</f>
        <v>Same</v>
      </c>
    </row>
    <row r="258" spans="1:10" x14ac:dyDescent="0.25">
      <c r="A258">
        <v>1148</v>
      </c>
      <c r="B258">
        <v>3</v>
      </c>
      <c r="C258">
        <v>1</v>
      </c>
      <c r="D258">
        <v>29.7</v>
      </c>
      <c r="E258">
        <v>0</v>
      </c>
      <c r="F258" t="s">
        <v>262</v>
      </c>
      <c r="G258">
        <f>$M$1+($M$2*Table1[[#This Row],[Pclass]])+($M$3*Table1[[#This Row],[Sex]])+($M$4*Table1[[#This Row],[Age]])+($M$5*Table1[[#This Row],[SibSp]])</f>
        <v>0.10102356943642593</v>
      </c>
      <c r="H258">
        <f>ROUND(Table1[[#This Row],[Predictions]],0)</f>
        <v>0</v>
      </c>
      <c r="I258">
        <v>0</v>
      </c>
      <c r="J258" t="str">
        <f>IF(Table1[[#This Row],[Prediction Round]]=I258,"Same","Different")</f>
        <v>Same</v>
      </c>
    </row>
    <row r="259" spans="1:10" x14ac:dyDescent="0.25">
      <c r="A259">
        <v>1149</v>
      </c>
      <c r="B259">
        <v>3</v>
      </c>
      <c r="C259">
        <v>1</v>
      </c>
      <c r="D259">
        <v>28</v>
      </c>
      <c r="E259">
        <v>0</v>
      </c>
      <c r="F259" t="s">
        <v>263</v>
      </c>
      <c r="G259">
        <f>$M$1+($M$2*Table1[[#This Row],[Pclass]])+($M$3*Table1[[#This Row],[Sex]])+($M$4*Table1[[#This Row],[Age]])+($M$5*Table1[[#This Row],[SibSp]])</f>
        <v>0.11096250472233088</v>
      </c>
      <c r="H259">
        <f>ROUND(Table1[[#This Row],[Predictions]],0)</f>
        <v>0</v>
      </c>
      <c r="I259">
        <v>0</v>
      </c>
      <c r="J259" t="str">
        <f>IF(Table1[[#This Row],[Prediction Round]]=I259,"Same","Different")</f>
        <v>Same</v>
      </c>
    </row>
    <row r="260" spans="1:10" x14ac:dyDescent="0.25">
      <c r="A260">
        <v>1150</v>
      </c>
      <c r="B260">
        <v>2</v>
      </c>
      <c r="C260">
        <v>0</v>
      </c>
      <c r="D260">
        <v>19</v>
      </c>
      <c r="E260">
        <v>0</v>
      </c>
      <c r="F260" t="s">
        <v>264</v>
      </c>
      <c r="G260">
        <f>$M$1+($M$2*Table1[[#This Row],[Pclass]])+($M$3*Table1[[#This Row],[Sex]])+($M$4*Table1[[#This Row],[Age]])+($M$5*Table1[[#This Row],[SibSp]])</f>
        <v>0.85667146336095168</v>
      </c>
      <c r="H260">
        <f>ROUND(Table1[[#This Row],[Predictions]],0)</f>
        <v>1</v>
      </c>
      <c r="I260">
        <v>1</v>
      </c>
      <c r="J260" t="str">
        <f>IF(Table1[[#This Row],[Prediction Round]]=I260,"Same","Different")</f>
        <v>Same</v>
      </c>
    </row>
    <row r="261" spans="1:10" x14ac:dyDescent="0.25">
      <c r="A261">
        <v>1151</v>
      </c>
      <c r="B261">
        <v>3</v>
      </c>
      <c r="C261">
        <v>1</v>
      </c>
      <c r="D261">
        <v>21</v>
      </c>
      <c r="E261">
        <v>0</v>
      </c>
      <c r="F261" t="s">
        <v>265</v>
      </c>
      <c r="G261">
        <f>$M$1+($M$2*Table1[[#This Row],[Pclass]])+($M$3*Table1[[#This Row],[Sex]])+($M$4*Table1[[#This Row],[Age]])+($M$5*Table1[[#This Row],[SibSp]])</f>
        <v>0.15188753237017477</v>
      </c>
      <c r="H261">
        <f>ROUND(Table1[[#This Row],[Predictions]],0)</f>
        <v>0</v>
      </c>
      <c r="I261">
        <v>0</v>
      </c>
      <c r="J261" t="str">
        <f>IF(Table1[[#This Row],[Prediction Round]]=I261,"Same","Different")</f>
        <v>Same</v>
      </c>
    </row>
    <row r="262" spans="1:10" x14ac:dyDescent="0.25">
      <c r="A262">
        <v>1152</v>
      </c>
      <c r="B262">
        <v>3</v>
      </c>
      <c r="C262">
        <v>1</v>
      </c>
      <c r="D262">
        <v>36.5</v>
      </c>
      <c r="E262">
        <v>1</v>
      </c>
      <c r="F262" t="s">
        <v>266</v>
      </c>
      <c r="G262">
        <f>$M$1+($M$2*Table1[[#This Row],[Pclass]])+($M$3*Table1[[#This Row],[Sex]])+($M$4*Table1[[#This Row],[Age]])+($M$5*Table1[[#This Row],[SibSp]])</f>
        <v>1.5911664504099074E-2</v>
      </c>
      <c r="H262">
        <f>ROUND(Table1[[#This Row],[Predictions]],0)</f>
        <v>0</v>
      </c>
      <c r="I262">
        <v>0</v>
      </c>
      <c r="J262" t="str">
        <f>IF(Table1[[#This Row],[Prediction Round]]=I262,"Same","Different")</f>
        <v>Same</v>
      </c>
    </row>
    <row r="263" spans="1:10" x14ac:dyDescent="0.25">
      <c r="A263">
        <v>1153</v>
      </c>
      <c r="B263">
        <v>3</v>
      </c>
      <c r="C263">
        <v>1</v>
      </c>
      <c r="D263">
        <v>21</v>
      </c>
      <c r="E263">
        <v>0</v>
      </c>
      <c r="F263" t="s">
        <v>267</v>
      </c>
      <c r="G263">
        <f>$M$1+($M$2*Table1[[#This Row],[Pclass]])+($M$3*Table1[[#This Row],[Sex]])+($M$4*Table1[[#This Row],[Age]])+($M$5*Table1[[#This Row],[SibSp]])</f>
        <v>0.15188753237017477</v>
      </c>
      <c r="H263">
        <f>ROUND(Table1[[#This Row],[Predictions]],0)</f>
        <v>0</v>
      </c>
      <c r="I263">
        <v>0</v>
      </c>
      <c r="J263" t="str">
        <f>IF(Table1[[#This Row],[Prediction Round]]=I263,"Same","Different")</f>
        <v>Same</v>
      </c>
    </row>
    <row r="264" spans="1:10" x14ac:dyDescent="0.25">
      <c r="A264">
        <v>1154</v>
      </c>
      <c r="B264">
        <v>2</v>
      </c>
      <c r="C264">
        <v>0</v>
      </c>
      <c r="D264">
        <v>29</v>
      </c>
      <c r="E264">
        <v>0</v>
      </c>
      <c r="F264" t="s">
        <v>268</v>
      </c>
      <c r="G264">
        <f>$M$1+($M$2*Table1[[#This Row],[Pclass]])+($M$3*Table1[[#This Row],[Sex]])+($M$4*Table1[[#This Row],[Age]])+($M$5*Table1[[#This Row],[SibSp]])</f>
        <v>0.79820713814974609</v>
      </c>
      <c r="H264">
        <f>ROUND(Table1[[#This Row],[Predictions]],0)</f>
        <v>1</v>
      </c>
      <c r="I264">
        <v>1</v>
      </c>
      <c r="J264" t="str">
        <f>IF(Table1[[#This Row],[Prediction Round]]=I264,"Same","Different")</f>
        <v>Same</v>
      </c>
    </row>
    <row r="265" spans="1:10" x14ac:dyDescent="0.25">
      <c r="A265">
        <v>1155</v>
      </c>
      <c r="B265">
        <v>3</v>
      </c>
      <c r="C265">
        <v>0</v>
      </c>
      <c r="D265">
        <v>1</v>
      </c>
      <c r="E265">
        <v>1</v>
      </c>
      <c r="F265" t="s">
        <v>269</v>
      </c>
      <c r="G265">
        <f>$M$1+($M$2*Table1[[#This Row],[Pclass]])+($M$3*Table1[[#This Row],[Sex]])+($M$4*Table1[[#This Row],[Age]])+($M$5*Table1[[#This Row],[SibSp]])</f>
        <v>0.73281037635190505</v>
      </c>
      <c r="H265">
        <f>ROUND(Table1[[#This Row],[Predictions]],0)</f>
        <v>1</v>
      </c>
      <c r="I265">
        <v>1</v>
      </c>
      <c r="J265" t="str">
        <f>IF(Table1[[#This Row],[Prediction Round]]=I265,"Same","Different")</f>
        <v>Same</v>
      </c>
    </row>
    <row r="266" spans="1:10" x14ac:dyDescent="0.25">
      <c r="A266">
        <v>1156</v>
      </c>
      <c r="B266">
        <v>2</v>
      </c>
      <c r="C266">
        <v>1</v>
      </c>
      <c r="D266">
        <v>30</v>
      </c>
      <c r="E266">
        <v>0</v>
      </c>
      <c r="F266" t="s">
        <v>270</v>
      </c>
      <c r="G266">
        <f>$M$1+($M$2*Table1[[#This Row],[Pclass]])+($M$3*Table1[[#This Row],[Sex]])+($M$4*Table1[[#This Row],[Age]])+($M$5*Table1[[#This Row],[SibSp]])</f>
        <v>0.28301034828059934</v>
      </c>
      <c r="H266">
        <f>ROUND(Table1[[#This Row],[Predictions]],0)</f>
        <v>0</v>
      </c>
      <c r="I266">
        <v>0</v>
      </c>
      <c r="J266" t="str">
        <f>IF(Table1[[#This Row],[Prediction Round]]=I266,"Same","Different")</f>
        <v>Same</v>
      </c>
    </row>
    <row r="267" spans="1:10" x14ac:dyDescent="0.25">
      <c r="A267">
        <v>1157</v>
      </c>
      <c r="B267">
        <v>3</v>
      </c>
      <c r="C267">
        <v>1</v>
      </c>
      <c r="D267">
        <v>29.7</v>
      </c>
      <c r="E267">
        <v>0</v>
      </c>
      <c r="F267" t="s">
        <v>271</v>
      </c>
      <c r="G267">
        <f>$M$1+($M$2*Table1[[#This Row],[Pclass]])+($M$3*Table1[[#This Row],[Sex]])+($M$4*Table1[[#This Row],[Age]])+($M$5*Table1[[#This Row],[SibSp]])</f>
        <v>0.10102356943642593</v>
      </c>
      <c r="H267">
        <f>ROUND(Table1[[#This Row],[Predictions]],0)</f>
        <v>0</v>
      </c>
      <c r="I267">
        <v>0</v>
      </c>
      <c r="J267" t="str">
        <f>IF(Table1[[#This Row],[Prediction Round]]=I267,"Same","Different")</f>
        <v>Same</v>
      </c>
    </row>
    <row r="268" spans="1:10" x14ac:dyDescent="0.25">
      <c r="A268">
        <v>1158</v>
      </c>
      <c r="B268">
        <v>1</v>
      </c>
      <c r="C268">
        <v>1</v>
      </c>
      <c r="D268">
        <v>29.7</v>
      </c>
      <c r="E268">
        <v>0</v>
      </c>
      <c r="F268" t="s">
        <v>272</v>
      </c>
      <c r="G268">
        <f>$M$1+($M$2*Table1[[#This Row],[Pclass]])+($M$3*Table1[[#This Row],[Sex]])+($M$4*Table1[[#This Row],[Age]])+($M$5*Table1[[#This Row],[SibSp]])</f>
        <v>0.46850498663744494</v>
      </c>
      <c r="H268">
        <f>ROUND(Table1[[#This Row],[Predictions]],0)</f>
        <v>0</v>
      </c>
      <c r="I268">
        <v>0</v>
      </c>
      <c r="J268" t="str">
        <f>IF(Table1[[#This Row],[Prediction Round]]=I268,"Same","Different")</f>
        <v>Same</v>
      </c>
    </row>
    <row r="269" spans="1:10" x14ac:dyDescent="0.25">
      <c r="A269">
        <v>1159</v>
      </c>
      <c r="B269">
        <v>3</v>
      </c>
      <c r="C269">
        <v>1</v>
      </c>
      <c r="D269">
        <v>29.7</v>
      </c>
      <c r="E269">
        <v>0</v>
      </c>
      <c r="F269" t="s">
        <v>273</v>
      </c>
      <c r="G269">
        <f>$M$1+($M$2*Table1[[#This Row],[Pclass]])+($M$3*Table1[[#This Row],[Sex]])+($M$4*Table1[[#This Row],[Age]])+($M$5*Table1[[#This Row],[SibSp]])</f>
        <v>0.10102356943642593</v>
      </c>
      <c r="H269">
        <f>ROUND(Table1[[#This Row],[Predictions]],0)</f>
        <v>0</v>
      </c>
      <c r="I269">
        <v>0</v>
      </c>
      <c r="J269" t="str">
        <f>IF(Table1[[#This Row],[Prediction Round]]=I269,"Same","Different")</f>
        <v>Same</v>
      </c>
    </row>
    <row r="270" spans="1:10" x14ac:dyDescent="0.25">
      <c r="A270">
        <v>1160</v>
      </c>
      <c r="B270">
        <v>3</v>
      </c>
      <c r="C270">
        <v>0</v>
      </c>
      <c r="D270">
        <v>29.7</v>
      </c>
      <c r="E270">
        <v>0</v>
      </c>
      <c r="F270" t="s">
        <v>274</v>
      </c>
      <c r="G270">
        <f>$M$1+($M$2*Table1[[#This Row],[Pclass]])+($M$3*Table1[[#This Row],[Sex]])+($M$4*Table1[[#This Row],[Age]])+($M$5*Table1[[#This Row],[SibSp]])</f>
        <v>0.61037392678445213</v>
      </c>
      <c r="H270">
        <f>ROUND(Table1[[#This Row],[Predictions]],0)</f>
        <v>1</v>
      </c>
      <c r="I270">
        <v>1</v>
      </c>
      <c r="J270" t="str">
        <f>IF(Table1[[#This Row],[Prediction Round]]=I270,"Same","Different")</f>
        <v>Same</v>
      </c>
    </row>
    <row r="271" spans="1:10" x14ac:dyDescent="0.25">
      <c r="A271">
        <v>1161</v>
      </c>
      <c r="B271">
        <v>3</v>
      </c>
      <c r="C271">
        <v>1</v>
      </c>
      <c r="D271">
        <v>17</v>
      </c>
      <c r="E271">
        <v>0</v>
      </c>
      <c r="F271" t="s">
        <v>275</v>
      </c>
      <c r="G271">
        <f>$M$1+($M$2*Table1[[#This Row],[Pclass]])+($M$3*Table1[[#This Row],[Sex]])+($M$4*Table1[[#This Row],[Age]])+($M$5*Table1[[#This Row],[SibSp]])</f>
        <v>0.17527326245465702</v>
      </c>
      <c r="H271">
        <f>ROUND(Table1[[#This Row],[Predictions]],0)</f>
        <v>0</v>
      </c>
      <c r="I271">
        <v>0</v>
      </c>
      <c r="J271" t="str">
        <f>IF(Table1[[#This Row],[Prediction Round]]=I271,"Same","Different")</f>
        <v>Same</v>
      </c>
    </row>
    <row r="272" spans="1:10" x14ac:dyDescent="0.25">
      <c r="A272">
        <v>1162</v>
      </c>
      <c r="B272">
        <v>1</v>
      </c>
      <c r="C272">
        <v>1</v>
      </c>
      <c r="D272">
        <v>46</v>
      </c>
      <c r="E272">
        <v>0</v>
      </c>
      <c r="F272" t="s">
        <v>276</v>
      </c>
      <c r="G272">
        <f>$M$1+($M$2*Table1[[#This Row],[Pclass]])+($M$3*Table1[[#This Row],[Sex]])+($M$4*Table1[[#This Row],[Age]])+($M$5*Table1[[#This Row],[SibSp]])</f>
        <v>0.3732081365431798</v>
      </c>
      <c r="H272">
        <f>ROUND(Table1[[#This Row],[Predictions]],0)</f>
        <v>0</v>
      </c>
      <c r="I272">
        <v>0</v>
      </c>
      <c r="J272" t="str">
        <f>IF(Table1[[#This Row],[Prediction Round]]=I272,"Same","Different")</f>
        <v>Same</v>
      </c>
    </row>
    <row r="273" spans="1:10" x14ac:dyDescent="0.25">
      <c r="A273">
        <v>1163</v>
      </c>
      <c r="B273">
        <v>3</v>
      </c>
      <c r="C273">
        <v>1</v>
      </c>
      <c r="D273">
        <v>29.7</v>
      </c>
      <c r="E273">
        <v>0</v>
      </c>
      <c r="F273" t="s">
        <v>277</v>
      </c>
      <c r="G273">
        <f>$M$1+($M$2*Table1[[#This Row],[Pclass]])+($M$3*Table1[[#This Row],[Sex]])+($M$4*Table1[[#This Row],[Age]])+($M$5*Table1[[#This Row],[SibSp]])</f>
        <v>0.10102356943642593</v>
      </c>
      <c r="H273">
        <f>ROUND(Table1[[#This Row],[Predictions]],0)</f>
        <v>0</v>
      </c>
      <c r="I273">
        <v>0</v>
      </c>
      <c r="J273" t="str">
        <f>IF(Table1[[#This Row],[Prediction Round]]=I273,"Same","Different")</f>
        <v>Same</v>
      </c>
    </row>
    <row r="274" spans="1:10" x14ac:dyDescent="0.25">
      <c r="A274">
        <v>1164</v>
      </c>
      <c r="B274">
        <v>1</v>
      </c>
      <c r="C274">
        <v>0</v>
      </c>
      <c r="D274">
        <v>26</v>
      </c>
      <c r="E274">
        <v>1</v>
      </c>
      <c r="F274" t="s">
        <v>278</v>
      </c>
      <c r="G274">
        <f>$M$1+($M$2*Table1[[#This Row],[Pclass]])+($M$3*Table1[[#This Row],[Sex]])+($M$4*Table1[[#This Row],[Age]])+($M$5*Table1[[#This Row],[SibSp]])</f>
        <v>0.95413098052491008</v>
      </c>
      <c r="H274">
        <f>ROUND(Table1[[#This Row],[Predictions]],0)</f>
        <v>1</v>
      </c>
      <c r="I274">
        <v>1</v>
      </c>
      <c r="J274" t="str">
        <f>IF(Table1[[#This Row],[Prediction Round]]=I274,"Same","Different")</f>
        <v>Same</v>
      </c>
    </row>
    <row r="275" spans="1:10" x14ac:dyDescent="0.25">
      <c r="A275">
        <v>1165</v>
      </c>
      <c r="B275">
        <v>3</v>
      </c>
      <c r="C275">
        <v>0</v>
      </c>
      <c r="D275">
        <v>29.7</v>
      </c>
      <c r="E275">
        <v>1</v>
      </c>
      <c r="F275" t="s">
        <v>279</v>
      </c>
      <c r="G275">
        <f>$M$1+($M$2*Table1[[#This Row],[Pclass]])+($M$3*Table1[[#This Row],[Sex]])+($M$4*Table1[[#This Row],[Age]])+($M$5*Table1[[#This Row],[SibSp]])</f>
        <v>0.56501776299574513</v>
      </c>
      <c r="H275">
        <f>ROUND(Table1[[#This Row],[Predictions]],0)</f>
        <v>1</v>
      </c>
      <c r="I275">
        <v>1</v>
      </c>
      <c r="J275" t="str">
        <f>IF(Table1[[#This Row],[Prediction Round]]=I275,"Same","Different")</f>
        <v>Same</v>
      </c>
    </row>
    <row r="276" spans="1:10" x14ac:dyDescent="0.25">
      <c r="A276">
        <v>1166</v>
      </c>
      <c r="B276">
        <v>3</v>
      </c>
      <c r="C276">
        <v>1</v>
      </c>
      <c r="D276">
        <v>29.7</v>
      </c>
      <c r="E276">
        <v>0</v>
      </c>
      <c r="F276" t="s">
        <v>280</v>
      </c>
      <c r="G276">
        <f>$M$1+($M$2*Table1[[#This Row],[Pclass]])+($M$3*Table1[[#This Row],[Sex]])+($M$4*Table1[[#This Row],[Age]])+($M$5*Table1[[#This Row],[SibSp]])</f>
        <v>0.10102356943642593</v>
      </c>
      <c r="H276">
        <f>ROUND(Table1[[#This Row],[Predictions]],0)</f>
        <v>0</v>
      </c>
      <c r="I276">
        <v>0</v>
      </c>
      <c r="J276" t="str">
        <f>IF(Table1[[#This Row],[Prediction Round]]=I276,"Same","Different")</f>
        <v>Same</v>
      </c>
    </row>
    <row r="277" spans="1:10" x14ac:dyDescent="0.25">
      <c r="A277">
        <v>1167</v>
      </c>
      <c r="B277">
        <v>2</v>
      </c>
      <c r="C277">
        <v>0</v>
      </c>
      <c r="D277">
        <v>20</v>
      </c>
      <c r="E277">
        <v>1</v>
      </c>
      <c r="F277" t="s">
        <v>281</v>
      </c>
      <c r="G277">
        <f>$M$1+($M$2*Table1[[#This Row],[Pclass]])+($M$3*Table1[[#This Row],[Sex]])+($M$4*Table1[[#This Row],[Age]])+($M$5*Table1[[#This Row],[SibSp]])</f>
        <v>0.80546886705112408</v>
      </c>
      <c r="H277">
        <f>ROUND(Table1[[#This Row],[Predictions]],0)</f>
        <v>1</v>
      </c>
      <c r="I277">
        <v>1</v>
      </c>
      <c r="J277" t="str">
        <f>IF(Table1[[#This Row],[Prediction Round]]=I277,"Same","Different")</f>
        <v>Same</v>
      </c>
    </row>
    <row r="278" spans="1:10" x14ac:dyDescent="0.25">
      <c r="A278">
        <v>1168</v>
      </c>
      <c r="B278">
        <v>2</v>
      </c>
      <c r="C278">
        <v>1</v>
      </c>
      <c r="D278">
        <v>28</v>
      </c>
      <c r="E278">
        <v>0</v>
      </c>
      <c r="F278" t="s">
        <v>282</v>
      </c>
      <c r="G278">
        <f>$M$1+($M$2*Table1[[#This Row],[Pclass]])+($M$3*Table1[[#This Row],[Sex]])+($M$4*Table1[[#This Row],[Age]])+($M$5*Table1[[#This Row],[SibSp]])</f>
        <v>0.2947032133228405</v>
      </c>
      <c r="H278">
        <f>ROUND(Table1[[#This Row],[Predictions]],0)</f>
        <v>0</v>
      </c>
      <c r="I278">
        <v>0</v>
      </c>
      <c r="J278" t="str">
        <f>IF(Table1[[#This Row],[Prediction Round]]=I278,"Same","Different")</f>
        <v>Same</v>
      </c>
    </row>
    <row r="279" spans="1:10" x14ac:dyDescent="0.25">
      <c r="A279">
        <v>1169</v>
      </c>
      <c r="B279">
        <v>2</v>
      </c>
      <c r="C279">
        <v>1</v>
      </c>
      <c r="D279">
        <v>40</v>
      </c>
      <c r="E279">
        <v>1</v>
      </c>
      <c r="F279" t="s">
        <v>283</v>
      </c>
      <c r="G279">
        <f>$M$1+($M$2*Table1[[#This Row],[Pclass]])+($M$3*Table1[[#This Row],[Sex]])+($M$4*Table1[[#This Row],[Age]])+($M$5*Table1[[#This Row],[SibSp]])</f>
        <v>0.17918985928068676</v>
      </c>
      <c r="H279">
        <f>ROUND(Table1[[#This Row],[Predictions]],0)</f>
        <v>0</v>
      </c>
      <c r="I279">
        <v>0</v>
      </c>
      <c r="J279" t="str">
        <f>IF(Table1[[#This Row],[Prediction Round]]=I279,"Same","Different")</f>
        <v>Same</v>
      </c>
    </row>
    <row r="280" spans="1:10" x14ac:dyDescent="0.25">
      <c r="A280">
        <v>1170</v>
      </c>
      <c r="B280">
        <v>2</v>
      </c>
      <c r="C280">
        <v>1</v>
      </c>
      <c r="D280">
        <v>30</v>
      </c>
      <c r="E280">
        <v>1</v>
      </c>
      <c r="F280" t="s">
        <v>284</v>
      </c>
      <c r="G280">
        <f>$M$1+($M$2*Table1[[#This Row],[Pclass]])+($M$3*Table1[[#This Row],[Sex]])+($M$4*Table1[[#This Row],[Age]])+($M$5*Table1[[#This Row],[SibSp]])</f>
        <v>0.2376541844918923</v>
      </c>
      <c r="H280">
        <f>ROUND(Table1[[#This Row],[Predictions]],0)</f>
        <v>0</v>
      </c>
      <c r="I280">
        <v>0</v>
      </c>
      <c r="J280" t="str">
        <f>IF(Table1[[#This Row],[Prediction Round]]=I280,"Same","Different")</f>
        <v>Same</v>
      </c>
    </row>
    <row r="281" spans="1:10" x14ac:dyDescent="0.25">
      <c r="A281">
        <v>1171</v>
      </c>
      <c r="B281">
        <v>2</v>
      </c>
      <c r="C281">
        <v>1</v>
      </c>
      <c r="D281">
        <v>22</v>
      </c>
      <c r="E281">
        <v>0</v>
      </c>
      <c r="F281" t="s">
        <v>285</v>
      </c>
      <c r="G281">
        <f>$M$1+($M$2*Table1[[#This Row],[Pclass]])+($M$3*Table1[[#This Row],[Sex]])+($M$4*Table1[[#This Row],[Age]])+($M$5*Table1[[#This Row],[SibSp]])</f>
        <v>0.32978180844956384</v>
      </c>
      <c r="H281">
        <f>ROUND(Table1[[#This Row],[Predictions]],0)</f>
        <v>0</v>
      </c>
      <c r="I281">
        <v>0</v>
      </c>
      <c r="J281" t="str">
        <f>IF(Table1[[#This Row],[Prediction Round]]=I281,"Same","Different")</f>
        <v>Same</v>
      </c>
    </row>
    <row r="282" spans="1:10" x14ac:dyDescent="0.25">
      <c r="A282">
        <v>1172</v>
      </c>
      <c r="B282">
        <v>3</v>
      </c>
      <c r="C282">
        <v>0</v>
      </c>
      <c r="D282">
        <v>23</v>
      </c>
      <c r="E282">
        <v>0</v>
      </c>
      <c r="F282" t="s">
        <v>286</v>
      </c>
      <c r="G282">
        <f>$M$1+($M$2*Table1[[#This Row],[Pclass]])+($M$3*Table1[[#This Row],[Sex]])+($M$4*Table1[[#This Row],[Age]])+($M$5*Table1[[#This Row],[SibSp]])</f>
        <v>0.64954502467595976</v>
      </c>
      <c r="H282">
        <f>ROUND(Table1[[#This Row],[Predictions]],0)</f>
        <v>1</v>
      </c>
      <c r="I282">
        <v>1</v>
      </c>
      <c r="J282" t="str">
        <f>IF(Table1[[#This Row],[Prediction Round]]=I282,"Same","Different")</f>
        <v>Same</v>
      </c>
    </row>
    <row r="283" spans="1:10" x14ac:dyDescent="0.25">
      <c r="A283">
        <v>1173</v>
      </c>
      <c r="B283">
        <v>3</v>
      </c>
      <c r="C283">
        <v>1</v>
      </c>
      <c r="D283">
        <v>0.75</v>
      </c>
      <c r="E283">
        <v>1</v>
      </c>
      <c r="F283" t="s">
        <v>287</v>
      </c>
      <c r="G283">
        <f>$M$1+($M$2*Table1[[#This Row],[Pclass]])+($M$3*Table1[[#This Row],[Sex]])+($M$4*Table1[[#This Row],[Age]])+($M$5*Table1[[#This Row],[SibSp]])</f>
        <v>0.22492162713415903</v>
      </c>
      <c r="H283">
        <f>ROUND(Table1[[#This Row],[Predictions]],0)</f>
        <v>0</v>
      </c>
      <c r="I283">
        <v>0</v>
      </c>
      <c r="J283" t="str">
        <f>IF(Table1[[#This Row],[Prediction Round]]=I283,"Same","Different")</f>
        <v>Same</v>
      </c>
    </row>
    <row r="284" spans="1:10" x14ac:dyDescent="0.25">
      <c r="A284">
        <v>1174</v>
      </c>
      <c r="B284">
        <v>3</v>
      </c>
      <c r="C284">
        <v>0</v>
      </c>
      <c r="D284">
        <v>29.7</v>
      </c>
      <c r="E284">
        <v>0</v>
      </c>
      <c r="F284" t="s">
        <v>288</v>
      </c>
      <c r="G284">
        <f>$M$1+($M$2*Table1[[#This Row],[Pclass]])+($M$3*Table1[[#This Row],[Sex]])+($M$4*Table1[[#This Row],[Age]])+($M$5*Table1[[#This Row],[SibSp]])</f>
        <v>0.61037392678445213</v>
      </c>
      <c r="H284">
        <f>ROUND(Table1[[#This Row],[Predictions]],0)</f>
        <v>1</v>
      </c>
      <c r="I284">
        <v>1</v>
      </c>
      <c r="J284" t="str">
        <f>IF(Table1[[#This Row],[Prediction Round]]=I284,"Same","Different")</f>
        <v>Same</v>
      </c>
    </row>
    <row r="285" spans="1:10" x14ac:dyDescent="0.25">
      <c r="A285">
        <v>1175</v>
      </c>
      <c r="B285">
        <v>3</v>
      </c>
      <c r="C285">
        <v>0</v>
      </c>
      <c r="D285">
        <v>9</v>
      </c>
      <c r="E285">
        <v>1</v>
      </c>
      <c r="F285" t="s">
        <v>289</v>
      </c>
      <c r="G285">
        <f>$M$1+($M$2*Table1[[#This Row],[Pclass]])+($M$3*Table1[[#This Row],[Sex]])+($M$4*Table1[[#This Row],[Age]])+($M$5*Table1[[#This Row],[SibSp]])</f>
        <v>0.68603891618294066</v>
      </c>
      <c r="H285">
        <f>ROUND(Table1[[#This Row],[Predictions]],0)</f>
        <v>1</v>
      </c>
      <c r="I285">
        <v>1</v>
      </c>
      <c r="J285" t="str">
        <f>IF(Table1[[#This Row],[Prediction Round]]=I285,"Same","Different")</f>
        <v>Same</v>
      </c>
    </row>
    <row r="286" spans="1:10" x14ac:dyDescent="0.25">
      <c r="A286">
        <v>1176</v>
      </c>
      <c r="B286">
        <v>3</v>
      </c>
      <c r="C286">
        <v>0</v>
      </c>
      <c r="D286">
        <v>2</v>
      </c>
      <c r="E286">
        <v>1</v>
      </c>
      <c r="F286" t="s">
        <v>290</v>
      </c>
      <c r="G286">
        <f>$M$1+($M$2*Table1[[#This Row],[Pclass]])+($M$3*Table1[[#This Row],[Sex]])+($M$4*Table1[[#This Row],[Age]])+($M$5*Table1[[#This Row],[SibSp]])</f>
        <v>0.72696394383078455</v>
      </c>
      <c r="H286">
        <f>ROUND(Table1[[#This Row],[Predictions]],0)</f>
        <v>1</v>
      </c>
      <c r="I286">
        <v>1</v>
      </c>
      <c r="J286" t="str">
        <f>IF(Table1[[#This Row],[Prediction Round]]=I286,"Same","Different")</f>
        <v>Same</v>
      </c>
    </row>
    <row r="287" spans="1:10" x14ac:dyDescent="0.25">
      <c r="A287">
        <v>1177</v>
      </c>
      <c r="B287">
        <v>3</v>
      </c>
      <c r="C287">
        <v>1</v>
      </c>
      <c r="D287">
        <v>36</v>
      </c>
      <c r="E287">
        <v>0</v>
      </c>
      <c r="F287" t="s">
        <v>291</v>
      </c>
      <c r="G287">
        <f>$M$1+($M$2*Table1[[#This Row],[Pclass]])+($M$3*Table1[[#This Row],[Sex]])+($M$4*Table1[[#This Row],[Age]])+($M$5*Table1[[#This Row],[SibSp]])</f>
        <v>6.4191044553366383E-2</v>
      </c>
      <c r="H287">
        <f>ROUND(Table1[[#This Row],[Predictions]],0)</f>
        <v>0</v>
      </c>
      <c r="I287">
        <v>0</v>
      </c>
      <c r="J287" t="str">
        <f>IF(Table1[[#This Row],[Prediction Round]]=I287,"Same","Different")</f>
        <v>Same</v>
      </c>
    </row>
    <row r="288" spans="1:10" x14ac:dyDescent="0.25">
      <c r="A288">
        <v>1178</v>
      </c>
      <c r="B288">
        <v>3</v>
      </c>
      <c r="C288">
        <v>1</v>
      </c>
      <c r="D288">
        <v>29.7</v>
      </c>
      <c r="E288">
        <v>0</v>
      </c>
      <c r="F288" t="s">
        <v>292</v>
      </c>
      <c r="G288">
        <f>$M$1+($M$2*Table1[[#This Row],[Pclass]])+($M$3*Table1[[#This Row],[Sex]])+($M$4*Table1[[#This Row],[Age]])+($M$5*Table1[[#This Row],[SibSp]])</f>
        <v>0.10102356943642593</v>
      </c>
      <c r="H288">
        <f>ROUND(Table1[[#This Row],[Predictions]],0)</f>
        <v>0</v>
      </c>
      <c r="I288">
        <v>0</v>
      </c>
      <c r="J288" t="str">
        <f>IF(Table1[[#This Row],[Prediction Round]]=I288,"Same","Different")</f>
        <v>Same</v>
      </c>
    </row>
    <row r="289" spans="1:10" x14ac:dyDescent="0.25">
      <c r="A289">
        <v>1179</v>
      </c>
      <c r="B289">
        <v>1</v>
      </c>
      <c r="C289">
        <v>1</v>
      </c>
      <c r="D289">
        <v>24</v>
      </c>
      <c r="E289">
        <v>1</v>
      </c>
      <c r="F289" t="s">
        <v>293</v>
      </c>
      <c r="G289">
        <f>$M$1+($M$2*Table1[[#This Row],[Pclass]])+($M$3*Table1[[#This Row],[Sex]])+($M$4*Table1[[#This Row],[Age]])+($M$5*Table1[[#This Row],[SibSp]])</f>
        <v>0.45647348821912509</v>
      </c>
      <c r="H289">
        <f>ROUND(Table1[[#This Row],[Predictions]],0)</f>
        <v>0</v>
      </c>
      <c r="I289">
        <v>0</v>
      </c>
      <c r="J289" t="str">
        <f>IF(Table1[[#This Row],[Prediction Round]]=I289,"Same","Different")</f>
        <v>Same</v>
      </c>
    </row>
    <row r="290" spans="1:10" x14ac:dyDescent="0.25">
      <c r="A290">
        <v>1180</v>
      </c>
      <c r="B290">
        <v>3</v>
      </c>
      <c r="C290">
        <v>1</v>
      </c>
      <c r="D290">
        <v>29.7</v>
      </c>
      <c r="E290">
        <v>0</v>
      </c>
      <c r="F290" t="s">
        <v>294</v>
      </c>
      <c r="G290">
        <f>$M$1+($M$2*Table1[[#This Row],[Pclass]])+($M$3*Table1[[#This Row],[Sex]])+($M$4*Table1[[#This Row],[Age]])+($M$5*Table1[[#This Row],[SibSp]])</f>
        <v>0.10102356943642593</v>
      </c>
      <c r="H290">
        <f>ROUND(Table1[[#This Row],[Predictions]],0)</f>
        <v>0</v>
      </c>
      <c r="I290">
        <v>0</v>
      </c>
      <c r="J290" t="str">
        <f>IF(Table1[[#This Row],[Prediction Round]]=I290,"Same","Different")</f>
        <v>Same</v>
      </c>
    </row>
    <row r="291" spans="1:10" x14ac:dyDescent="0.25">
      <c r="A291">
        <v>1181</v>
      </c>
      <c r="B291">
        <v>3</v>
      </c>
      <c r="C291">
        <v>1</v>
      </c>
      <c r="D291">
        <v>29.7</v>
      </c>
      <c r="E291">
        <v>0</v>
      </c>
      <c r="F291" t="s">
        <v>295</v>
      </c>
      <c r="G291">
        <f>$M$1+($M$2*Table1[[#This Row],[Pclass]])+($M$3*Table1[[#This Row],[Sex]])+($M$4*Table1[[#This Row],[Age]])+($M$5*Table1[[#This Row],[SibSp]])</f>
        <v>0.10102356943642593</v>
      </c>
      <c r="H291">
        <f>ROUND(Table1[[#This Row],[Predictions]],0)</f>
        <v>0</v>
      </c>
      <c r="I291">
        <v>0</v>
      </c>
      <c r="J291" t="str">
        <f>IF(Table1[[#This Row],[Prediction Round]]=I291,"Same","Different")</f>
        <v>Same</v>
      </c>
    </row>
    <row r="292" spans="1:10" x14ac:dyDescent="0.25">
      <c r="A292">
        <v>1182</v>
      </c>
      <c r="B292">
        <v>1</v>
      </c>
      <c r="C292">
        <v>1</v>
      </c>
      <c r="D292">
        <v>29.7</v>
      </c>
      <c r="E292">
        <v>0</v>
      </c>
      <c r="F292" t="s">
        <v>296</v>
      </c>
      <c r="G292">
        <f>$M$1+($M$2*Table1[[#This Row],[Pclass]])+($M$3*Table1[[#This Row],[Sex]])+($M$4*Table1[[#This Row],[Age]])+($M$5*Table1[[#This Row],[SibSp]])</f>
        <v>0.46850498663744494</v>
      </c>
      <c r="H292">
        <f>ROUND(Table1[[#This Row],[Predictions]],0)</f>
        <v>0</v>
      </c>
      <c r="I292">
        <v>0</v>
      </c>
      <c r="J292" t="str">
        <f>IF(Table1[[#This Row],[Prediction Round]]=I292,"Same","Different")</f>
        <v>Same</v>
      </c>
    </row>
    <row r="293" spans="1:10" x14ac:dyDescent="0.25">
      <c r="A293">
        <v>1183</v>
      </c>
      <c r="B293">
        <v>3</v>
      </c>
      <c r="C293">
        <v>0</v>
      </c>
      <c r="D293">
        <v>30</v>
      </c>
      <c r="E293">
        <v>0</v>
      </c>
      <c r="F293" t="s">
        <v>297</v>
      </c>
      <c r="G293">
        <f>$M$1+($M$2*Table1[[#This Row],[Pclass]])+($M$3*Table1[[#This Row],[Sex]])+($M$4*Table1[[#This Row],[Age]])+($M$5*Table1[[#This Row],[SibSp]])</f>
        <v>0.60861999702811587</v>
      </c>
      <c r="H293">
        <f>ROUND(Table1[[#This Row],[Predictions]],0)</f>
        <v>1</v>
      </c>
      <c r="I293">
        <v>1</v>
      </c>
      <c r="J293" t="str">
        <f>IF(Table1[[#This Row],[Prediction Round]]=I293,"Same","Different")</f>
        <v>Same</v>
      </c>
    </row>
    <row r="294" spans="1:10" x14ac:dyDescent="0.25">
      <c r="A294">
        <v>1184</v>
      </c>
      <c r="B294">
        <v>3</v>
      </c>
      <c r="C294">
        <v>1</v>
      </c>
      <c r="D294">
        <v>29.7</v>
      </c>
      <c r="E294">
        <v>0</v>
      </c>
      <c r="F294" t="s">
        <v>298</v>
      </c>
      <c r="G294">
        <f>$M$1+($M$2*Table1[[#This Row],[Pclass]])+($M$3*Table1[[#This Row],[Sex]])+($M$4*Table1[[#This Row],[Age]])+($M$5*Table1[[#This Row],[SibSp]])</f>
        <v>0.10102356943642593</v>
      </c>
      <c r="H294">
        <f>ROUND(Table1[[#This Row],[Predictions]],0)</f>
        <v>0</v>
      </c>
      <c r="I294">
        <v>0</v>
      </c>
      <c r="J294" t="str">
        <f>IF(Table1[[#This Row],[Prediction Round]]=I294,"Same","Different")</f>
        <v>Same</v>
      </c>
    </row>
    <row r="295" spans="1:10" x14ac:dyDescent="0.25">
      <c r="A295">
        <v>1185</v>
      </c>
      <c r="B295">
        <v>1</v>
      </c>
      <c r="C295">
        <v>1</v>
      </c>
      <c r="D295">
        <v>53</v>
      </c>
      <c r="E295">
        <v>1</v>
      </c>
      <c r="F295" t="s">
        <v>299</v>
      </c>
      <c r="G295">
        <f>$M$1+($M$2*Table1[[#This Row],[Pclass]])+($M$3*Table1[[#This Row],[Sex]])+($M$4*Table1[[#This Row],[Age]])+($M$5*Table1[[#This Row],[SibSp]])</f>
        <v>0.28692694510662886</v>
      </c>
      <c r="H295">
        <f>ROUND(Table1[[#This Row],[Predictions]],0)</f>
        <v>0</v>
      </c>
      <c r="I295">
        <v>0</v>
      </c>
      <c r="J295" t="str">
        <f>IF(Table1[[#This Row],[Prediction Round]]=I295,"Same","Different")</f>
        <v>Same</v>
      </c>
    </row>
    <row r="296" spans="1:10" x14ac:dyDescent="0.25">
      <c r="A296">
        <v>1186</v>
      </c>
      <c r="B296">
        <v>3</v>
      </c>
      <c r="C296">
        <v>1</v>
      </c>
      <c r="D296">
        <v>36</v>
      </c>
      <c r="E296">
        <v>0</v>
      </c>
      <c r="F296" t="s">
        <v>300</v>
      </c>
      <c r="G296">
        <f>$M$1+($M$2*Table1[[#This Row],[Pclass]])+($M$3*Table1[[#This Row],[Sex]])+($M$4*Table1[[#This Row],[Age]])+($M$5*Table1[[#This Row],[SibSp]])</f>
        <v>6.4191044553366383E-2</v>
      </c>
      <c r="H296">
        <f>ROUND(Table1[[#This Row],[Predictions]],0)</f>
        <v>0</v>
      </c>
      <c r="I296">
        <v>0</v>
      </c>
      <c r="J296" t="str">
        <f>IF(Table1[[#This Row],[Prediction Round]]=I296,"Same","Different")</f>
        <v>Same</v>
      </c>
    </row>
    <row r="297" spans="1:10" x14ac:dyDescent="0.25">
      <c r="A297">
        <v>1187</v>
      </c>
      <c r="B297">
        <v>3</v>
      </c>
      <c r="C297">
        <v>1</v>
      </c>
      <c r="D297">
        <v>26</v>
      </c>
      <c r="E297">
        <v>0</v>
      </c>
      <c r="F297" t="s">
        <v>301</v>
      </c>
      <c r="G297">
        <f>$M$1+($M$2*Table1[[#This Row],[Pclass]])+($M$3*Table1[[#This Row],[Sex]])+($M$4*Table1[[#This Row],[Age]])+($M$5*Table1[[#This Row],[SibSp]])</f>
        <v>0.12265536976457198</v>
      </c>
      <c r="H297">
        <f>ROUND(Table1[[#This Row],[Predictions]],0)</f>
        <v>0</v>
      </c>
      <c r="I297">
        <v>0</v>
      </c>
      <c r="J297" t="str">
        <f>IF(Table1[[#This Row],[Prediction Round]]=I297,"Same","Different")</f>
        <v>Same</v>
      </c>
    </row>
    <row r="298" spans="1:10" x14ac:dyDescent="0.25">
      <c r="A298">
        <v>1188</v>
      </c>
      <c r="B298">
        <v>2</v>
      </c>
      <c r="C298">
        <v>0</v>
      </c>
      <c r="D298">
        <v>1</v>
      </c>
      <c r="E298">
        <v>1</v>
      </c>
      <c r="F298" t="s">
        <v>302</v>
      </c>
      <c r="G298">
        <f>$M$1+($M$2*Table1[[#This Row],[Pclass]])+($M$3*Table1[[#This Row],[Sex]])+($M$4*Table1[[#This Row],[Age]])+($M$5*Table1[[#This Row],[SibSp]])</f>
        <v>0.91655108495241466</v>
      </c>
      <c r="H298">
        <f>ROUND(Table1[[#This Row],[Predictions]],0)</f>
        <v>1</v>
      </c>
      <c r="I298">
        <v>1</v>
      </c>
      <c r="J298" t="str">
        <f>IF(Table1[[#This Row],[Prediction Round]]=I298,"Same","Different")</f>
        <v>Same</v>
      </c>
    </row>
    <row r="299" spans="1:10" x14ac:dyDescent="0.25">
      <c r="A299">
        <v>1189</v>
      </c>
      <c r="B299">
        <v>3</v>
      </c>
      <c r="C299">
        <v>1</v>
      </c>
      <c r="D299">
        <v>29.7</v>
      </c>
      <c r="E299">
        <v>2</v>
      </c>
      <c r="F299" t="s">
        <v>303</v>
      </c>
      <c r="G299">
        <f>$M$1+($M$2*Table1[[#This Row],[Pclass]])+($M$3*Table1[[#This Row],[Sex]])+($M$4*Table1[[#This Row],[Age]])+($M$5*Table1[[#This Row],[SibSp]])</f>
        <v>1.031124185901186E-2</v>
      </c>
      <c r="H299">
        <f>ROUND(Table1[[#This Row],[Predictions]],0)</f>
        <v>0</v>
      </c>
      <c r="I299">
        <v>0</v>
      </c>
      <c r="J299" t="str">
        <f>IF(Table1[[#This Row],[Prediction Round]]=I299,"Same","Different")</f>
        <v>Same</v>
      </c>
    </row>
    <row r="300" spans="1:10" x14ac:dyDescent="0.25">
      <c r="A300">
        <v>1190</v>
      </c>
      <c r="B300">
        <v>1</v>
      </c>
      <c r="C300">
        <v>1</v>
      </c>
      <c r="D300">
        <v>30</v>
      </c>
      <c r="E300">
        <v>0</v>
      </c>
      <c r="F300" t="s">
        <v>304</v>
      </c>
      <c r="G300">
        <f>$M$1+($M$2*Table1[[#This Row],[Pclass]])+($M$3*Table1[[#This Row],[Sex]])+($M$4*Table1[[#This Row],[Age]])+($M$5*Table1[[#This Row],[SibSp]])</f>
        <v>0.46675105688110874</v>
      </c>
      <c r="H300">
        <f>ROUND(Table1[[#This Row],[Predictions]],0)</f>
        <v>0</v>
      </c>
      <c r="I300">
        <v>0</v>
      </c>
      <c r="J300" t="str">
        <f>IF(Table1[[#This Row],[Prediction Round]]=I300,"Same","Different")</f>
        <v>Same</v>
      </c>
    </row>
    <row r="301" spans="1:10" x14ac:dyDescent="0.25">
      <c r="A301">
        <v>1191</v>
      </c>
      <c r="B301">
        <v>3</v>
      </c>
      <c r="C301">
        <v>1</v>
      </c>
      <c r="D301">
        <v>29</v>
      </c>
      <c r="E301">
        <v>0</v>
      </c>
      <c r="F301" t="s">
        <v>305</v>
      </c>
      <c r="G301">
        <f>$M$1+($M$2*Table1[[#This Row],[Pclass]])+($M$3*Table1[[#This Row],[Sex]])+($M$4*Table1[[#This Row],[Age]])+($M$5*Table1[[#This Row],[SibSp]])</f>
        <v>0.1051160722012103</v>
      </c>
      <c r="H301">
        <f>ROUND(Table1[[#This Row],[Predictions]],0)</f>
        <v>0</v>
      </c>
      <c r="I301">
        <v>0</v>
      </c>
      <c r="J301" t="str">
        <f>IF(Table1[[#This Row],[Prediction Round]]=I301,"Same","Different")</f>
        <v>Same</v>
      </c>
    </row>
    <row r="302" spans="1:10" x14ac:dyDescent="0.25">
      <c r="A302">
        <v>1192</v>
      </c>
      <c r="B302">
        <v>3</v>
      </c>
      <c r="C302">
        <v>1</v>
      </c>
      <c r="D302">
        <v>32</v>
      </c>
      <c r="E302">
        <v>0</v>
      </c>
      <c r="F302" t="s">
        <v>306</v>
      </c>
      <c r="G302">
        <f>$M$1+($M$2*Table1[[#This Row],[Pclass]])+($M$3*Table1[[#This Row],[Sex]])+($M$4*Table1[[#This Row],[Age]])+($M$5*Table1[[#This Row],[SibSp]])</f>
        <v>8.7576774637848631E-2</v>
      </c>
      <c r="H302">
        <f>ROUND(Table1[[#This Row],[Predictions]],0)</f>
        <v>0</v>
      </c>
      <c r="I302">
        <v>0</v>
      </c>
      <c r="J302" t="str">
        <f>IF(Table1[[#This Row],[Prediction Round]]=I302,"Same","Different")</f>
        <v>Same</v>
      </c>
    </row>
    <row r="303" spans="1:10" x14ac:dyDescent="0.25">
      <c r="A303">
        <v>1193</v>
      </c>
      <c r="B303">
        <v>2</v>
      </c>
      <c r="C303">
        <v>1</v>
      </c>
      <c r="D303">
        <v>29.7</v>
      </c>
      <c r="E303">
        <v>0</v>
      </c>
      <c r="F303" t="s">
        <v>307</v>
      </c>
      <c r="G303">
        <f>$M$1+($M$2*Table1[[#This Row],[Pclass]])+($M$3*Table1[[#This Row],[Sex]])+($M$4*Table1[[#This Row],[Age]])+($M$5*Table1[[#This Row],[SibSp]])</f>
        <v>0.28476427803693555</v>
      </c>
      <c r="H303">
        <f>ROUND(Table1[[#This Row],[Predictions]],0)</f>
        <v>0</v>
      </c>
      <c r="I303">
        <v>0</v>
      </c>
      <c r="J303" t="str">
        <f>IF(Table1[[#This Row],[Prediction Round]]=I303,"Same","Different")</f>
        <v>Same</v>
      </c>
    </row>
    <row r="304" spans="1:10" x14ac:dyDescent="0.25">
      <c r="A304">
        <v>1194</v>
      </c>
      <c r="B304">
        <v>2</v>
      </c>
      <c r="C304">
        <v>1</v>
      </c>
      <c r="D304">
        <v>43</v>
      </c>
      <c r="E304">
        <v>0</v>
      </c>
      <c r="F304" t="s">
        <v>308</v>
      </c>
      <c r="G304">
        <f>$M$1+($M$2*Table1[[#This Row],[Pclass]])+($M$3*Table1[[#This Row],[Sex]])+($M$4*Table1[[#This Row],[Age]])+($M$5*Table1[[#This Row],[SibSp]])</f>
        <v>0.20700672550603211</v>
      </c>
      <c r="H304">
        <f>ROUND(Table1[[#This Row],[Predictions]],0)</f>
        <v>0</v>
      </c>
      <c r="I304">
        <v>0</v>
      </c>
      <c r="J304" t="str">
        <f>IF(Table1[[#This Row],[Prediction Round]]=I304,"Same","Different")</f>
        <v>Same</v>
      </c>
    </row>
    <row r="305" spans="1:10" x14ac:dyDescent="0.25">
      <c r="A305">
        <v>1195</v>
      </c>
      <c r="B305">
        <v>3</v>
      </c>
      <c r="C305">
        <v>1</v>
      </c>
      <c r="D305">
        <v>24</v>
      </c>
      <c r="E305">
        <v>0</v>
      </c>
      <c r="F305" t="s">
        <v>309</v>
      </c>
      <c r="G305">
        <f>$M$1+($M$2*Table1[[#This Row],[Pclass]])+($M$3*Table1[[#This Row],[Sex]])+($M$4*Table1[[#This Row],[Age]])+($M$5*Table1[[#This Row],[SibSp]])</f>
        <v>0.1343482348068131</v>
      </c>
      <c r="H305">
        <f>ROUND(Table1[[#This Row],[Predictions]],0)</f>
        <v>0</v>
      </c>
      <c r="I305">
        <v>0</v>
      </c>
      <c r="J305" t="str">
        <f>IF(Table1[[#This Row],[Prediction Round]]=I305,"Same","Different")</f>
        <v>Same</v>
      </c>
    </row>
    <row r="306" spans="1:10" x14ac:dyDescent="0.25">
      <c r="A306">
        <v>1196</v>
      </c>
      <c r="B306">
        <v>3</v>
      </c>
      <c r="C306">
        <v>0</v>
      </c>
      <c r="D306">
        <v>29.7</v>
      </c>
      <c r="E306">
        <v>0</v>
      </c>
      <c r="F306" t="s">
        <v>310</v>
      </c>
      <c r="G306">
        <f>$M$1+($M$2*Table1[[#This Row],[Pclass]])+($M$3*Table1[[#This Row],[Sex]])+($M$4*Table1[[#This Row],[Age]])+($M$5*Table1[[#This Row],[SibSp]])</f>
        <v>0.61037392678445213</v>
      </c>
      <c r="H306">
        <f>ROUND(Table1[[#This Row],[Predictions]],0)</f>
        <v>1</v>
      </c>
      <c r="I306">
        <v>1</v>
      </c>
      <c r="J306" t="str">
        <f>IF(Table1[[#This Row],[Prediction Round]]=I306,"Same","Different")</f>
        <v>Same</v>
      </c>
    </row>
    <row r="307" spans="1:10" x14ac:dyDescent="0.25">
      <c r="A307">
        <v>1197</v>
      </c>
      <c r="B307">
        <v>1</v>
      </c>
      <c r="C307">
        <v>0</v>
      </c>
      <c r="D307">
        <v>64</v>
      </c>
      <c r="E307">
        <v>1</v>
      </c>
      <c r="F307" t="s">
        <v>311</v>
      </c>
      <c r="G307">
        <f>$M$1+($M$2*Table1[[#This Row],[Pclass]])+($M$3*Table1[[#This Row],[Sex]])+($M$4*Table1[[#This Row],[Age]])+($M$5*Table1[[#This Row],[SibSp]])</f>
        <v>0.73196654472232892</v>
      </c>
      <c r="H307">
        <f>ROUND(Table1[[#This Row],[Predictions]],0)</f>
        <v>1</v>
      </c>
      <c r="I307">
        <v>1</v>
      </c>
      <c r="J307" t="str">
        <f>IF(Table1[[#This Row],[Prediction Round]]=I307,"Same","Different")</f>
        <v>Same</v>
      </c>
    </row>
    <row r="308" spans="1:10" x14ac:dyDescent="0.25">
      <c r="A308">
        <v>1198</v>
      </c>
      <c r="B308">
        <v>1</v>
      </c>
      <c r="C308">
        <v>1</v>
      </c>
      <c r="D308">
        <v>30</v>
      </c>
      <c r="E308">
        <v>1</v>
      </c>
      <c r="F308" t="s">
        <v>312</v>
      </c>
      <c r="G308">
        <f>$M$1+($M$2*Table1[[#This Row],[Pclass]])+($M$3*Table1[[#This Row],[Sex]])+($M$4*Table1[[#This Row],[Age]])+($M$5*Table1[[#This Row],[SibSp]])</f>
        <v>0.42139489309240169</v>
      </c>
      <c r="H308">
        <f>ROUND(Table1[[#This Row],[Predictions]],0)</f>
        <v>0</v>
      </c>
      <c r="I308">
        <v>1</v>
      </c>
      <c r="J308" t="str">
        <f>IF(Table1[[#This Row],[Prediction Round]]=I308,"Same","Different")</f>
        <v>Different</v>
      </c>
    </row>
    <row r="309" spans="1:10" x14ac:dyDescent="0.25">
      <c r="A309">
        <v>1199</v>
      </c>
      <c r="B309">
        <v>3</v>
      </c>
      <c r="C309">
        <v>1</v>
      </c>
      <c r="D309">
        <v>0.83</v>
      </c>
      <c r="E309">
        <v>0</v>
      </c>
      <c r="F309" t="s">
        <v>313</v>
      </c>
      <c r="G309">
        <f>$M$1+($M$2*Table1[[#This Row],[Pclass]])+($M$3*Table1[[#This Row],[Sex]])+($M$4*Table1[[#This Row],[Age]])+($M$5*Table1[[#This Row],[SibSp]])</f>
        <v>0.26981007632117643</v>
      </c>
      <c r="H309">
        <f>ROUND(Table1[[#This Row],[Predictions]],0)</f>
        <v>0</v>
      </c>
      <c r="I309">
        <v>0</v>
      </c>
      <c r="J309" t="str">
        <f>IF(Table1[[#This Row],[Prediction Round]]=I309,"Same","Different")</f>
        <v>Same</v>
      </c>
    </row>
    <row r="310" spans="1:10" x14ac:dyDescent="0.25">
      <c r="A310">
        <v>1200</v>
      </c>
      <c r="B310">
        <v>1</v>
      </c>
      <c r="C310">
        <v>1</v>
      </c>
      <c r="D310">
        <v>55</v>
      </c>
      <c r="E310">
        <v>1</v>
      </c>
      <c r="F310" t="s">
        <v>314</v>
      </c>
      <c r="G310">
        <f>$M$1+($M$2*Table1[[#This Row],[Pclass]])+($M$3*Table1[[#This Row],[Sex]])+($M$4*Table1[[#This Row],[Age]])+($M$5*Table1[[#This Row],[SibSp]])</f>
        <v>0.27523408006438776</v>
      </c>
      <c r="H310">
        <f>ROUND(Table1[[#This Row],[Predictions]],0)</f>
        <v>0</v>
      </c>
      <c r="I310">
        <v>0</v>
      </c>
      <c r="J310" t="str">
        <f>IF(Table1[[#This Row],[Prediction Round]]=I310,"Same","Different")</f>
        <v>Same</v>
      </c>
    </row>
    <row r="311" spans="1:10" x14ac:dyDescent="0.25">
      <c r="A311">
        <v>1201</v>
      </c>
      <c r="B311">
        <v>3</v>
      </c>
      <c r="C311">
        <v>0</v>
      </c>
      <c r="D311">
        <v>45</v>
      </c>
      <c r="E311">
        <v>1</v>
      </c>
      <c r="F311" t="s">
        <v>315</v>
      </c>
      <c r="G311">
        <f>$M$1+($M$2*Table1[[#This Row],[Pclass]])+($M$3*Table1[[#This Row],[Sex]])+($M$4*Table1[[#This Row],[Age]])+($M$5*Table1[[#This Row],[SibSp]])</f>
        <v>0.47556734542260054</v>
      </c>
      <c r="H311">
        <f>ROUND(Table1[[#This Row],[Predictions]],0)</f>
        <v>0</v>
      </c>
      <c r="I311">
        <v>1</v>
      </c>
      <c r="J311" t="str">
        <f>IF(Table1[[#This Row],[Prediction Round]]=I311,"Same","Different")</f>
        <v>Different</v>
      </c>
    </row>
    <row r="312" spans="1:10" x14ac:dyDescent="0.25">
      <c r="A312">
        <v>1202</v>
      </c>
      <c r="B312">
        <v>3</v>
      </c>
      <c r="C312">
        <v>1</v>
      </c>
      <c r="D312">
        <v>18</v>
      </c>
      <c r="E312">
        <v>0</v>
      </c>
      <c r="F312" t="s">
        <v>316</v>
      </c>
      <c r="G312">
        <f>$M$1+($M$2*Table1[[#This Row],[Pclass]])+($M$3*Table1[[#This Row],[Sex]])+($M$4*Table1[[#This Row],[Age]])+($M$5*Table1[[#This Row],[SibSp]])</f>
        <v>0.16942682993353644</v>
      </c>
      <c r="H312">
        <f>ROUND(Table1[[#This Row],[Predictions]],0)</f>
        <v>0</v>
      </c>
      <c r="I312">
        <v>0</v>
      </c>
      <c r="J312" t="str">
        <f>IF(Table1[[#This Row],[Prediction Round]]=I312,"Same","Different")</f>
        <v>Same</v>
      </c>
    </row>
    <row r="313" spans="1:10" x14ac:dyDescent="0.25">
      <c r="A313">
        <v>1203</v>
      </c>
      <c r="B313">
        <v>3</v>
      </c>
      <c r="C313">
        <v>1</v>
      </c>
      <c r="D313">
        <v>22</v>
      </c>
      <c r="E313">
        <v>0</v>
      </c>
      <c r="F313" t="s">
        <v>317</v>
      </c>
      <c r="G313">
        <f>$M$1+($M$2*Table1[[#This Row],[Pclass]])+($M$3*Table1[[#This Row],[Sex]])+($M$4*Table1[[#This Row],[Age]])+($M$5*Table1[[#This Row],[SibSp]])</f>
        <v>0.14604109984905422</v>
      </c>
      <c r="H313">
        <f>ROUND(Table1[[#This Row],[Predictions]],0)</f>
        <v>0</v>
      </c>
      <c r="I313">
        <v>0</v>
      </c>
      <c r="J313" t="str">
        <f>IF(Table1[[#This Row],[Prediction Round]]=I313,"Same","Different")</f>
        <v>Same</v>
      </c>
    </row>
    <row r="314" spans="1:10" x14ac:dyDescent="0.25">
      <c r="A314">
        <v>1204</v>
      </c>
      <c r="B314">
        <v>3</v>
      </c>
      <c r="C314">
        <v>1</v>
      </c>
      <c r="D314">
        <v>29.7</v>
      </c>
      <c r="E314">
        <v>0</v>
      </c>
      <c r="F314" t="s">
        <v>318</v>
      </c>
      <c r="G314">
        <f>$M$1+($M$2*Table1[[#This Row],[Pclass]])+($M$3*Table1[[#This Row],[Sex]])+($M$4*Table1[[#This Row],[Age]])+($M$5*Table1[[#This Row],[SibSp]])</f>
        <v>0.10102356943642593</v>
      </c>
      <c r="H314">
        <f>ROUND(Table1[[#This Row],[Predictions]],0)</f>
        <v>0</v>
      </c>
      <c r="I314">
        <v>0</v>
      </c>
      <c r="J314" t="str">
        <f>IF(Table1[[#This Row],[Prediction Round]]=I314,"Same","Different")</f>
        <v>Same</v>
      </c>
    </row>
    <row r="315" spans="1:10" x14ac:dyDescent="0.25">
      <c r="A315">
        <v>1205</v>
      </c>
      <c r="B315">
        <v>3</v>
      </c>
      <c r="C315">
        <v>0</v>
      </c>
      <c r="D315">
        <v>37</v>
      </c>
      <c r="E315">
        <v>0</v>
      </c>
      <c r="F315" t="s">
        <v>319</v>
      </c>
      <c r="G315">
        <f>$M$1+($M$2*Table1[[#This Row],[Pclass]])+($M$3*Table1[[#This Row],[Sex]])+($M$4*Table1[[#This Row],[Age]])+($M$5*Table1[[#This Row],[SibSp]])</f>
        <v>0.56769496938027197</v>
      </c>
      <c r="H315">
        <f>ROUND(Table1[[#This Row],[Predictions]],0)</f>
        <v>1</v>
      </c>
      <c r="I315">
        <v>1</v>
      </c>
      <c r="J315" t="str">
        <f>IF(Table1[[#This Row],[Prediction Round]]=I315,"Same","Different")</f>
        <v>Same</v>
      </c>
    </row>
    <row r="316" spans="1:10" x14ac:dyDescent="0.25">
      <c r="A316">
        <v>1206</v>
      </c>
      <c r="B316">
        <v>1</v>
      </c>
      <c r="C316">
        <v>0</v>
      </c>
      <c r="D316">
        <v>55</v>
      </c>
      <c r="E316">
        <v>0</v>
      </c>
      <c r="F316" t="s">
        <v>320</v>
      </c>
      <c r="G316">
        <f>$M$1+($M$2*Table1[[#This Row],[Pclass]])+($M$3*Table1[[#This Row],[Sex]])+($M$4*Table1[[#This Row],[Age]])+($M$5*Table1[[#This Row],[SibSp]])</f>
        <v>0.82994060120112101</v>
      </c>
      <c r="H316">
        <f>ROUND(Table1[[#This Row],[Predictions]],0)</f>
        <v>1</v>
      </c>
      <c r="I316">
        <v>1</v>
      </c>
      <c r="J316" t="str">
        <f>IF(Table1[[#This Row],[Prediction Round]]=I316,"Same","Different")</f>
        <v>Same</v>
      </c>
    </row>
    <row r="317" spans="1:10" x14ac:dyDescent="0.25">
      <c r="A317">
        <v>1207</v>
      </c>
      <c r="B317">
        <v>3</v>
      </c>
      <c r="C317">
        <v>0</v>
      </c>
      <c r="D317">
        <v>17</v>
      </c>
      <c r="E317">
        <v>0</v>
      </c>
      <c r="F317" t="s">
        <v>321</v>
      </c>
      <c r="G317">
        <f>$M$1+($M$2*Table1[[#This Row],[Pclass]])+($M$3*Table1[[#This Row],[Sex]])+($M$4*Table1[[#This Row],[Age]])+($M$5*Table1[[#This Row],[SibSp]])</f>
        <v>0.68462361980268316</v>
      </c>
      <c r="H317">
        <f>ROUND(Table1[[#This Row],[Predictions]],0)</f>
        <v>1</v>
      </c>
      <c r="I317">
        <v>1</v>
      </c>
      <c r="J317" t="str">
        <f>IF(Table1[[#This Row],[Prediction Round]]=I317,"Same","Different")</f>
        <v>Same</v>
      </c>
    </row>
    <row r="318" spans="1:10" x14ac:dyDescent="0.25">
      <c r="A318">
        <v>1208</v>
      </c>
      <c r="B318">
        <v>1</v>
      </c>
      <c r="C318">
        <v>1</v>
      </c>
      <c r="D318">
        <v>57</v>
      </c>
      <c r="E318">
        <v>1</v>
      </c>
      <c r="F318" t="s">
        <v>322</v>
      </c>
      <c r="G318">
        <f>$M$1+($M$2*Table1[[#This Row],[Pclass]])+($M$3*Table1[[#This Row],[Sex]])+($M$4*Table1[[#This Row],[Age]])+($M$5*Table1[[#This Row],[SibSp]])</f>
        <v>0.26354121502214661</v>
      </c>
      <c r="H318">
        <f>ROUND(Table1[[#This Row],[Predictions]],0)</f>
        <v>0</v>
      </c>
      <c r="I318">
        <v>0</v>
      </c>
      <c r="J318" t="str">
        <f>IF(Table1[[#This Row],[Prediction Round]]=I318,"Same","Different")</f>
        <v>Same</v>
      </c>
    </row>
    <row r="319" spans="1:10" x14ac:dyDescent="0.25">
      <c r="A319">
        <v>1209</v>
      </c>
      <c r="B319">
        <v>2</v>
      </c>
      <c r="C319">
        <v>1</v>
      </c>
      <c r="D319">
        <v>19</v>
      </c>
      <c r="E319">
        <v>0</v>
      </c>
      <c r="F319" t="s">
        <v>323</v>
      </c>
      <c r="G319">
        <f>$M$1+($M$2*Table1[[#This Row],[Pclass]])+($M$3*Table1[[#This Row],[Sex]])+($M$4*Table1[[#This Row],[Age]])+($M$5*Table1[[#This Row],[SibSp]])</f>
        <v>0.34732110601292554</v>
      </c>
      <c r="H319">
        <f>ROUND(Table1[[#This Row],[Predictions]],0)</f>
        <v>0</v>
      </c>
      <c r="I319">
        <v>0</v>
      </c>
      <c r="J319" t="str">
        <f>IF(Table1[[#This Row],[Prediction Round]]=I319,"Same","Different")</f>
        <v>Same</v>
      </c>
    </row>
    <row r="320" spans="1:10" x14ac:dyDescent="0.25">
      <c r="A320">
        <v>1210</v>
      </c>
      <c r="B320">
        <v>3</v>
      </c>
      <c r="C320">
        <v>1</v>
      </c>
      <c r="D320">
        <v>27</v>
      </c>
      <c r="E320">
        <v>0</v>
      </c>
      <c r="F320" t="s">
        <v>324</v>
      </c>
      <c r="G320">
        <f>$M$1+($M$2*Table1[[#This Row],[Pclass]])+($M$3*Table1[[#This Row],[Sex]])+($M$4*Table1[[#This Row],[Age]])+($M$5*Table1[[#This Row],[SibSp]])</f>
        <v>0.11680893724345143</v>
      </c>
      <c r="H320">
        <f>ROUND(Table1[[#This Row],[Predictions]],0)</f>
        <v>0</v>
      </c>
      <c r="I320">
        <v>0</v>
      </c>
      <c r="J320" t="str">
        <f>IF(Table1[[#This Row],[Prediction Round]]=I320,"Same","Different")</f>
        <v>Same</v>
      </c>
    </row>
    <row r="321" spans="1:10" x14ac:dyDescent="0.25">
      <c r="A321">
        <v>1211</v>
      </c>
      <c r="B321">
        <v>2</v>
      </c>
      <c r="C321">
        <v>1</v>
      </c>
      <c r="D321">
        <v>22</v>
      </c>
      <c r="E321">
        <v>2</v>
      </c>
      <c r="F321" t="s">
        <v>325</v>
      </c>
      <c r="G321">
        <f>$M$1+($M$2*Table1[[#This Row],[Pclass]])+($M$3*Table1[[#This Row],[Sex]])+($M$4*Table1[[#This Row],[Age]])+($M$5*Table1[[#This Row],[SibSp]])</f>
        <v>0.23906948087214977</v>
      </c>
      <c r="H321">
        <f>ROUND(Table1[[#This Row],[Predictions]],0)</f>
        <v>0</v>
      </c>
      <c r="I321">
        <v>0</v>
      </c>
      <c r="J321" t="str">
        <f>IF(Table1[[#This Row],[Prediction Round]]=I321,"Same","Different")</f>
        <v>Same</v>
      </c>
    </row>
    <row r="322" spans="1:10" x14ac:dyDescent="0.25">
      <c r="A322">
        <v>1212</v>
      </c>
      <c r="B322">
        <v>3</v>
      </c>
      <c r="C322">
        <v>1</v>
      </c>
      <c r="D322">
        <v>26</v>
      </c>
      <c r="E322">
        <v>0</v>
      </c>
      <c r="F322" t="s">
        <v>326</v>
      </c>
      <c r="G322">
        <f>$M$1+($M$2*Table1[[#This Row],[Pclass]])+($M$3*Table1[[#This Row],[Sex]])+($M$4*Table1[[#This Row],[Age]])+($M$5*Table1[[#This Row],[SibSp]])</f>
        <v>0.12265536976457198</v>
      </c>
      <c r="H322">
        <f>ROUND(Table1[[#This Row],[Predictions]],0)</f>
        <v>0</v>
      </c>
      <c r="I322">
        <v>0</v>
      </c>
      <c r="J322" t="str">
        <f>IF(Table1[[#This Row],[Prediction Round]]=I322,"Same","Different")</f>
        <v>Same</v>
      </c>
    </row>
    <row r="323" spans="1:10" x14ac:dyDescent="0.25">
      <c r="A323">
        <v>1213</v>
      </c>
      <c r="B323">
        <v>3</v>
      </c>
      <c r="C323">
        <v>1</v>
      </c>
      <c r="D323">
        <v>25</v>
      </c>
      <c r="E323">
        <v>0</v>
      </c>
      <c r="F323" t="s">
        <v>327</v>
      </c>
      <c r="G323">
        <f>$M$1+($M$2*Table1[[#This Row],[Pclass]])+($M$3*Table1[[#This Row],[Sex]])+($M$4*Table1[[#This Row],[Age]])+($M$5*Table1[[#This Row],[SibSp]])</f>
        <v>0.12850180228569255</v>
      </c>
      <c r="H323">
        <f>ROUND(Table1[[#This Row],[Predictions]],0)</f>
        <v>0</v>
      </c>
      <c r="I323">
        <v>0</v>
      </c>
      <c r="J323" t="str">
        <f>IF(Table1[[#This Row],[Prediction Round]]=I323,"Same","Different")</f>
        <v>Same</v>
      </c>
    </row>
    <row r="324" spans="1:10" x14ac:dyDescent="0.25">
      <c r="A324">
        <v>1214</v>
      </c>
      <c r="B324">
        <v>2</v>
      </c>
      <c r="C324">
        <v>1</v>
      </c>
      <c r="D324">
        <v>26</v>
      </c>
      <c r="E324">
        <v>0</v>
      </c>
      <c r="F324" t="s">
        <v>328</v>
      </c>
      <c r="G324">
        <f>$M$1+($M$2*Table1[[#This Row],[Pclass]])+($M$3*Table1[[#This Row],[Sex]])+($M$4*Table1[[#This Row],[Age]])+($M$5*Table1[[#This Row],[SibSp]])</f>
        <v>0.30639607836508159</v>
      </c>
      <c r="H324">
        <f>ROUND(Table1[[#This Row],[Predictions]],0)</f>
        <v>0</v>
      </c>
      <c r="I324">
        <v>0</v>
      </c>
      <c r="J324" t="str">
        <f>IF(Table1[[#This Row],[Prediction Round]]=I324,"Same","Different")</f>
        <v>Same</v>
      </c>
    </row>
    <row r="325" spans="1:10" x14ac:dyDescent="0.25">
      <c r="A325">
        <v>1215</v>
      </c>
      <c r="B325">
        <v>1</v>
      </c>
      <c r="C325">
        <v>1</v>
      </c>
      <c r="D325">
        <v>33</v>
      </c>
      <c r="E325">
        <v>0</v>
      </c>
      <c r="F325" t="s">
        <v>329</v>
      </c>
      <c r="G325">
        <f>$M$1+($M$2*Table1[[#This Row],[Pclass]])+($M$3*Table1[[#This Row],[Sex]])+($M$4*Table1[[#This Row],[Age]])+($M$5*Table1[[#This Row],[SibSp]])</f>
        <v>0.44921175931774709</v>
      </c>
      <c r="H325">
        <f>ROUND(Table1[[#This Row],[Predictions]],0)</f>
        <v>0</v>
      </c>
      <c r="I325">
        <v>0</v>
      </c>
      <c r="J325" t="str">
        <f>IF(Table1[[#This Row],[Prediction Round]]=I325,"Same","Different")</f>
        <v>Same</v>
      </c>
    </row>
    <row r="326" spans="1:10" x14ac:dyDescent="0.25">
      <c r="A326">
        <v>1216</v>
      </c>
      <c r="B326">
        <v>1</v>
      </c>
      <c r="C326">
        <v>0</v>
      </c>
      <c r="D326">
        <v>39</v>
      </c>
      <c r="E326">
        <v>0</v>
      </c>
      <c r="F326" t="s">
        <v>330</v>
      </c>
      <c r="G326">
        <f>$M$1+($M$2*Table1[[#This Row],[Pclass]])+($M$3*Table1[[#This Row],[Sex]])+($M$4*Table1[[#This Row],[Age]])+($M$5*Table1[[#This Row],[SibSp]])</f>
        <v>0.92348352153904989</v>
      </c>
      <c r="H326">
        <f>ROUND(Table1[[#This Row],[Predictions]],0)</f>
        <v>1</v>
      </c>
      <c r="I326">
        <v>1</v>
      </c>
      <c r="J326" t="str">
        <f>IF(Table1[[#This Row],[Prediction Round]]=I326,"Same","Different")</f>
        <v>Same</v>
      </c>
    </row>
    <row r="327" spans="1:10" x14ac:dyDescent="0.25">
      <c r="A327">
        <v>1217</v>
      </c>
      <c r="B327">
        <v>3</v>
      </c>
      <c r="C327">
        <v>1</v>
      </c>
      <c r="D327">
        <v>23</v>
      </c>
      <c r="E327">
        <v>0</v>
      </c>
      <c r="F327" t="s">
        <v>331</v>
      </c>
      <c r="G327">
        <f>$M$1+($M$2*Table1[[#This Row],[Pclass]])+($M$3*Table1[[#This Row],[Sex]])+($M$4*Table1[[#This Row],[Age]])+($M$5*Table1[[#This Row],[SibSp]])</f>
        <v>0.14019466732793365</v>
      </c>
      <c r="H327">
        <f>ROUND(Table1[[#This Row],[Predictions]],0)</f>
        <v>0</v>
      </c>
      <c r="I327">
        <v>0</v>
      </c>
      <c r="J327" t="str">
        <f>IF(Table1[[#This Row],[Prediction Round]]=I327,"Same","Different")</f>
        <v>Same</v>
      </c>
    </row>
    <row r="328" spans="1:10" x14ac:dyDescent="0.25">
      <c r="A328">
        <v>1218</v>
      </c>
      <c r="B328">
        <v>2</v>
      </c>
      <c r="C328">
        <v>0</v>
      </c>
      <c r="D328">
        <v>12</v>
      </c>
      <c r="E328">
        <v>2</v>
      </c>
      <c r="F328" t="s">
        <v>332</v>
      </c>
      <c r="G328">
        <f>$M$1+($M$2*Table1[[#This Row],[Pclass]])+($M$3*Table1[[#This Row],[Sex]])+($M$4*Table1[[#This Row],[Age]])+($M$5*Table1[[#This Row],[SibSp]])</f>
        <v>0.80688416343138147</v>
      </c>
      <c r="H328">
        <f>ROUND(Table1[[#This Row],[Predictions]],0)</f>
        <v>1</v>
      </c>
      <c r="I328">
        <v>1</v>
      </c>
      <c r="J328" t="str">
        <f>IF(Table1[[#This Row],[Prediction Round]]=I328,"Same","Different")</f>
        <v>Same</v>
      </c>
    </row>
    <row r="329" spans="1:10" x14ac:dyDescent="0.25">
      <c r="A329">
        <v>1219</v>
      </c>
      <c r="B329">
        <v>1</v>
      </c>
      <c r="C329">
        <v>1</v>
      </c>
      <c r="D329">
        <v>46</v>
      </c>
      <c r="E329">
        <v>0</v>
      </c>
      <c r="F329" t="s">
        <v>333</v>
      </c>
      <c r="G329">
        <f>$M$1+($M$2*Table1[[#This Row],[Pclass]])+($M$3*Table1[[#This Row],[Sex]])+($M$4*Table1[[#This Row],[Age]])+($M$5*Table1[[#This Row],[SibSp]])</f>
        <v>0.3732081365431798</v>
      </c>
      <c r="H329">
        <f>ROUND(Table1[[#This Row],[Predictions]],0)</f>
        <v>0</v>
      </c>
      <c r="I329">
        <v>0</v>
      </c>
      <c r="J329" t="str">
        <f>IF(Table1[[#This Row],[Prediction Round]]=I329,"Same","Different")</f>
        <v>Same</v>
      </c>
    </row>
    <row r="330" spans="1:10" x14ac:dyDescent="0.25">
      <c r="A330">
        <v>1220</v>
      </c>
      <c r="B330">
        <v>2</v>
      </c>
      <c r="C330">
        <v>1</v>
      </c>
      <c r="D330">
        <v>29</v>
      </c>
      <c r="E330">
        <v>1</v>
      </c>
      <c r="F330" t="s">
        <v>334</v>
      </c>
      <c r="G330">
        <f>$M$1+($M$2*Table1[[#This Row],[Pclass]])+($M$3*Table1[[#This Row],[Sex]])+($M$4*Table1[[#This Row],[Age]])+($M$5*Table1[[#This Row],[SibSp]])</f>
        <v>0.2435006170130129</v>
      </c>
      <c r="H330">
        <f>ROUND(Table1[[#This Row],[Predictions]],0)</f>
        <v>0</v>
      </c>
      <c r="I330">
        <v>0</v>
      </c>
      <c r="J330" t="str">
        <f>IF(Table1[[#This Row],[Prediction Round]]=I330,"Same","Different")</f>
        <v>Same</v>
      </c>
    </row>
    <row r="331" spans="1:10" x14ac:dyDescent="0.25">
      <c r="A331">
        <v>1221</v>
      </c>
      <c r="B331">
        <v>2</v>
      </c>
      <c r="C331">
        <v>1</v>
      </c>
      <c r="D331">
        <v>21</v>
      </c>
      <c r="E331">
        <v>0</v>
      </c>
      <c r="F331" t="s">
        <v>335</v>
      </c>
      <c r="G331">
        <f>$M$1+($M$2*Table1[[#This Row],[Pclass]])+($M$3*Table1[[#This Row],[Sex]])+($M$4*Table1[[#This Row],[Age]])+($M$5*Table1[[#This Row],[SibSp]])</f>
        <v>0.33562824097068439</v>
      </c>
      <c r="H331">
        <f>ROUND(Table1[[#This Row],[Predictions]],0)</f>
        <v>0</v>
      </c>
      <c r="I331">
        <v>0</v>
      </c>
      <c r="J331" t="str">
        <f>IF(Table1[[#This Row],[Prediction Round]]=I331,"Same","Different")</f>
        <v>Same</v>
      </c>
    </row>
    <row r="332" spans="1:10" x14ac:dyDescent="0.25">
      <c r="A332">
        <v>1222</v>
      </c>
      <c r="B332">
        <v>2</v>
      </c>
      <c r="C332">
        <v>0</v>
      </c>
      <c r="D332">
        <v>48</v>
      </c>
      <c r="E332">
        <v>0</v>
      </c>
      <c r="F332" t="s">
        <v>336</v>
      </c>
      <c r="G332">
        <f>$M$1+($M$2*Table1[[#This Row],[Pclass]])+($M$3*Table1[[#This Row],[Sex]])+($M$4*Table1[[#This Row],[Age]])+($M$5*Table1[[#This Row],[SibSp]])</f>
        <v>0.68712492024845551</v>
      </c>
      <c r="H332">
        <f>ROUND(Table1[[#This Row],[Predictions]],0)</f>
        <v>1</v>
      </c>
      <c r="I332">
        <v>1</v>
      </c>
      <c r="J332" t="str">
        <f>IF(Table1[[#This Row],[Prediction Round]]=I332,"Same","Different")</f>
        <v>Same</v>
      </c>
    </row>
    <row r="333" spans="1:10" x14ac:dyDescent="0.25">
      <c r="A333">
        <v>1223</v>
      </c>
      <c r="B333">
        <v>1</v>
      </c>
      <c r="C333">
        <v>1</v>
      </c>
      <c r="D333">
        <v>39</v>
      </c>
      <c r="E333">
        <v>0</v>
      </c>
      <c r="F333" t="s">
        <v>337</v>
      </c>
      <c r="G333">
        <f>$M$1+($M$2*Table1[[#This Row],[Pclass]])+($M$3*Table1[[#This Row],[Sex]])+($M$4*Table1[[#This Row],[Age]])+($M$5*Table1[[#This Row],[SibSp]])</f>
        <v>0.41413316419102375</v>
      </c>
      <c r="H333">
        <f>ROUND(Table1[[#This Row],[Predictions]],0)</f>
        <v>0</v>
      </c>
      <c r="I333">
        <v>0</v>
      </c>
      <c r="J333" t="str">
        <f>IF(Table1[[#This Row],[Prediction Round]]=I333,"Same","Different")</f>
        <v>Same</v>
      </c>
    </row>
    <row r="334" spans="1:10" x14ac:dyDescent="0.25">
      <c r="A334">
        <v>1224</v>
      </c>
      <c r="B334">
        <v>3</v>
      </c>
      <c r="C334">
        <v>1</v>
      </c>
      <c r="D334">
        <v>29.7</v>
      </c>
      <c r="E334">
        <v>0</v>
      </c>
      <c r="F334" t="s">
        <v>338</v>
      </c>
      <c r="G334">
        <f>$M$1+($M$2*Table1[[#This Row],[Pclass]])+($M$3*Table1[[#This Row],[Sex]])+($M$4*Table1[[#This Row],[Age]])+($M$5*Table1[[#This Row],[SibSp]])</f>
        <v>0.10102356943642593</v>
      </c>
      <c r="H334">
        <f>ROUND(Table1[[#This Row],[Predictions]],0)</f>
        <v>0</v>
      </c>
      <c r="I334">
        <v>0</v>
      </c>
      <c r="J334" t="str">
        <f>IF(Table1[[#This Row],[Prediction Round]]=I334,"Same","Different")</f>
        <v>Same</v>
      </c>
    </row>
    <row r="335" spans="1:10" x14ac:dyDescent="0.25">
      <c r="A335">
        <v>1225</v>
      </c>
      <c r="B335">
        <v>3</v>
      </c>
      <c r="C335">
        <v>0</v>
      </c>
      <c r="D335">
        <v>19</v>
      </c>
      <c r="E335">
        <v>1</v>
      </c>
      <c r="F335" t="s">
        <v>339</v>
      </c>
      <c r="G335">
        <f>$M$1+($M$2*Table1[[#This Row],[Pclass]])+($M$3*Table1[[#This Row],[Sex]])+($M$4*Table1[[#This Row],[Age]])+($M$5*Table1[[#This Row],[SibSp]])</f>
        <v>0.62757459097173507</v>
      </c>
      <c r="H335">
        <f>ROUND(Table1[[#This Row],[Predictions]],0)</f>
        <v>1</v>
      </c>
      <c r="I335">
        <v>1</v>
      </c>
      <c r="J335" t="str">
        <f>IF(Table1[[#This Row],[Prediction Round]]=I335,"Same","Different")</f>
        <v>Same</v>
      </c>
    </row>
    <row r="336" spans="1:10" x14ac:dyDescent="0.25">
      <c r="A336">
        <v>1226</v>
      </c>
      <c r="B336">
        <v>3</v>
      </c>
      <c r="C336">
        <v>1</v>
      </c>
      <c r="D336">
        <v>27</v>
      </c>
      <c r="E336">
        <v>0</v>
      </c>
      <c r="F336" t="s">
        <v>340</v>
      </c>
      <c r="G336">
        <f>$M$1+($M$2*Table1[[#This Row],[Pclass]])+($M$3*Table1[[#This Row],[Sex]])+($M$4*Table1[[#This Row],[Age]])+($M$5*Table1[[#This Row],[SibSp]])</f>
        <v>0.11680893724345143</v>
      </c>
      <c r="H336">
        <f>ROUND(Table1[[#This Row],[Predictions]],0)</f>
        <v>0</v>
      </c>
      <c r="I336">
        <v>0</v>
      </c>
      <c r="J336" t="str">
        <f>IF(Table1[[#This Row],[Prediction Round]]=I336,"Same","Different")</f>
        <v>Same</v>
      </c>
    </row>
    <row r="337" spans="1:10" x14ac:dyDescent="0.25">
      <c r="A337">
        <v>1227</v>
      </c>
      <c r="B337">
        <v>1</v>
      </c>
      <c r="C337">
        <v>1</v>
      </c>
      <c r="D337">
        <v>30</v>
      </c>
      <c r="E337">
        <v>0</v>
      </c>
      <c r="F337" t="s">
        <v>341</v>
      </c>
      <c r="G337">
        <f>$M$1+($M$2*Table1[[#This Row],[Pclass]])+($M$3*Table1[[#This Row],[Sex]])+($M$4*Table1[[#This Row],[Age]])+($M$5*Table1[[#This Row],[SibSp]])</f>
        <v>0.46675105688110874</v>
      </c>
      <c r="H337">
        <f>ROUND(Table1[[#This Row],[Predictions]],0)</f>
        <v>0</v>
      </c>
      <c r="I337">
        <v>0</v>
      </c>
      <c r="J337" t="str">
        <f>IF(Table1[[#This Row],[Prediction Round]]=I337,"Same","Different")</f>
        <v>Same</v>
      </c>
    </row>
    <row r="338" spans="1:10" x14ac:dyDescent="0.25">
      <c r="A338">
        <v>1228</v>
      </c>
      <c r="B338">
        <v>2</v>
      </c>
      <c r="C338">
        <v>1</v>
      </c>
      <c r="D338">
        <v>32</v>
      </c>
      <c r="E338">
        <v>0</v>
      </c>
      <c r="F338" t="s">
        <v>342</v>
      </c>
      <c r="G338">
        <f>$M$1+($M$2*Table1[[#This Row],[Pclass]])+($M$3*Table1[[#This Row],[Sex]])+($M$4*Table1[[#This Row],[Age]])+($M$5*Table1[[#This Row],[SibSp]])</f>
        <v>0.27131748323835825</v>
      </c>
      <c r="H338">
        <f>ROUND(Table1[[#This Row],[Predictions]],0)</f>
        <v>0</v>
      </c>
      <c r="I338">
        <v>0</v>
      </c>
      <c r="J338" t="str">
        <f>IF(Table1[[#This Row],[Prediction Round]]=I338,"Same","Different")</f>
        <v>Same</v>
      </c>
    </row>
    <row r="339" spans="1:10" x14ac:dyDescent="0.25">
      <c r="A339">
        <v>1229</v>
      </c>
      <c r="B339">
        <v>3</v>
      </c>
      <c r="C339">
        <v>1</v>
      </c>
      <c r="D339">
        <v>39</v>
      </c>
      <c r="E339">
        <v>0</v>
      </c>
      <c r="F339" t="s">
        <v>343</v>
      </c>
      <c r="G339">
        <f>$M$1+($M$2*Table1[[#This Row],[Pclass]])+($M$3*Table1[[#This Row],[Sex]])+($M$4*Table1[[#This Row],[Age]])+($M$5*Table1[[#This Row],[SibSp]])</f>
        <v>4.6651746990004711E-2</v>
      </c>
      <c r="H339">
        <f>ROUND(Table1[[#This Row],[Predictions]],0)</f>
        <v>0</v>
      </c>
      <c r="I339">
        <v>0</v>
      </c>
      <c r="J339" t="str">
        <f>IF(Table1[[#This Row],[Prediction Round]]=I339,"Same","Different")</f>
        <v>Same</v>
      </c>
    </row>
    <row r="340" spans="1:10" x14ac:dyDescent="0.25">
      <c r="A340">
        <v>1230</v>
      </c>
      <c r="B340">
        <v>2</v>
      </c>
      <c r="C340">
        <v>1</v>
      </c>
      <c r="D340">
        <v>25</v>
      </c>
      <c r="E340">
        <v>0</v>
      </c>
      <c r="F340" t="s">
        <v>344</v>
      </c>
      <c r="G340">
        <f>$M$1+($M$2*Table1[[#This Row],[Pclass]])+($M$3*Table1[[#This Row],[Sex]])+($M$4*Table1[[#This Row],[Age]])+($M$5*Table1[[#This Row],[SibSp]])</f>
        <v>0.31224251088620214</v>
      </c>
      <c r="H340">
        <f>ROUND(Table1[[#This Row],[Predictions]],0)</f>
        <v>0</v>
      </c>
      <c r="I340">
        <v>0</v>
      </c>
      <c r="J340" t="str">
        <f>IF(Table1[[#This Row],[Prediction Round]]=I340,"Same","Different")</f>
        <v>Same</v>
      </c>
    </row>
    <row r="341" spans="1:10" x14ac:dyDescent="0.25">
      <c r="A341">
        <v>1231</v>
      </c>
      <c r="B341">
        <v>3</v>
      </c>
      <c r="C341">
        <v>1</v>
      </c>
      <c r="D341">
        <v>29.7</v>
      </c>
      <c r="E341">
        <v>0</v>
      </c>
      <c r="F341" t="s">
        <v>345</v>
      </c>
      <c r="G341">
        <f>$M$1+($M$2*Table1[[#This Row],[Pclass]])+($M$3*Table1[[#This Row],[Sex]])+($M$4*Table1[[#This Row],[Age]])+($M$5*Table1[[#This Row],[SibSp]])</f>
        <v>0.10102356943642593</v>
      </c>
      <c r="H341">
        <f>ROUND(Table1[[#This Row],[Predictions]],0)</f>
        <v>0</v>
      </c>
      <c r="I341">
        <v>0</v>
      </c>
      <c r="J341" t="str">
        <f>IF(Table1[[#This Row],[Prediction Round]]=I341,"Same","Different")</f>
        <v>Same</v>
      </c>
    </row>
    <row r="342" spans="1:10" x14ac:dyDescent="0.25">
      <c r="A342">
        <v>1232</v>
      </c>
      <c r="B342">
        <v>2</v>
      </c>
      <c r="C342">
        <v>1</v>
      </c>
      <c r="D342">
        <v>18</v>
      </c>
      <c r="E342">
        <v>0</v>
      </c>
      <c r="F342" t="s">
        <v>346</v>
      </c>
      <c r="G342">
        <f>$M$1+($M$2*Table1[[#This Row],[Pclass]])+($M$3*Table1[[#This Row],[Sex]])+($M$4*Table1[[#This Row],[Age]])+($M$5*Table1[[#This Row],[SibSp]])</f>
        <v>0.35316753853404603</v>
      </c>
      <c r="H342">
        <f>ROUND(Table1[[#This Row],[Predictions]],0)</f>
        <v>0</v>
      </c>
      <c r="I342">
        <v>0</v>
      </c>
      <c r="J342" t="str">
        <f>IF(Table1[[#This Row],[Prediction Round]]=I342,"Same","Different")</f>
        <v>Same</v>
      </c>
    </row>
    <row r="343" spans="1:10" x14ac:dyDescent="0.25">
      <c r="A343">
        <v>1233</v>
      </c>
      <c r="B343">
        <v>3</v>
      </c>
      <c r="C343">
        <v>1</v>
      </c>
      <c r="D343">
        <v>32</v>
      </c>
      <c r="E343">
        <v>0</v>
      </c>
      <c r="F343" t="s">
        <v>347</v>
      </c>
      <c r="G343">
        <f>$M$1+($M$2*Table1[[#This Row],[Pclass]])+($M$3*Table1[[#This Row],[Sex]])+($M$4*Table1[[#This Row],[Age]])+($M$5*Table1[[#This Row],[SibSp]])</f>
        <v>8.7576774637848631E-2</v>
      </c>
      <c r="H343">
        <f>ROUND(Table1[[#This Row],[Predictions]],0)</f>
        <v>0</v>
      </c>
      <c r="I343">
        <v>0</v>
      </c>
      <c r="J343" t="str">
        <f>IF(Table1[[#This Row],[Prediction Round]]=I343,"Same","Different")</f>
        <v>Same</v>
      </c>
    </row>
    <row r="344" spans="1:10" x14ac:dyDescent="0.25">
      <c r="A344">
        <v>1234</v>
      </c>
      <c r="B344">
        <v>3</v>
      </c>
      <c r="C344">
        <v>1</v>
      </c>
      <c r="D344">
        <v>29.7</v>
      </c>
      <c r="E344">
        <v>1</v>
      </c>
      <c r="F344" t="s">
        <v>348</v>
      </c>
      <c r="G344">
        <f>$M$1+($M$2*Table1[[#This Row],[Pclass]])+($M$3*Table1[[#This Row],[Sex]])+($M$4*Table1[[#This Row],[Age]])+($M$5*Table1[[#This Row],[SibSp]])</f>
        <v>5.5667405647718896E-2</v>
      </c>
      <c r="H344">
        <f>ROUND(Table1[[#This Row],[Predictions]],0)</f>
        <v>0</v>
      </c>
      <c r="I344">
        <v>0</v>
      </c>
      <c r="J344" t="str">
        <f>IF(Table1[[#This Row],[Prediction Round]]=I344,"Same","Different")</f>
        <v>Same</v>
      </c>
    </row>
    <row r="345" spans="1:10" x14ac:dyDescent="0.25">
      <c r="A345">
        <v>1235</v>
      </c>
      <c r="B345">
        <v>1</v>
      </c>
      <c r="C345">
        <v>0</v>
      </c>
      <c r="D345">
        <v>58</v>
      </c>
      <c r="E345">
        <v>0</v>
      </c>
      <c r="F345" t="s">
        <v>349</v>
      </c>
      <c r="G345">
        <f>$M$1+($M$2*Table1[[#This Row],[Pclass]])+($M$3*Table1[[#This Row],[Sex]])+($M$4*Table1[[#This Row],[Age]])+($M$5*Table1[[#This Row],[SibSp]])</f>
        <v>0.81240130363775931</v>
      </c>
      <c r="H345">
        <f>ROUND(Table1[[#This Row],[Predictions]],0)</f>
        <v>1</v>
      </c>
      <c r="I345">
        <v>1</v>
      </c>
      <c r="J345" t="str">
        <f>IF(Table1[[#This Row],[Prediction Round]]=I345,"Same","Different")</f>
        <v>Same</v>
      </c>
    </row>
    <row r="346" spans="1:10" x14ac:dyDescent="0.25">
      <c r="A346">
        <v>1236</v>
      </c>
      <c r="B346">
        <v>3</v>
      </c>
      <c r="C346">
        <v>1</v>
      </c>
      <c r="D346">
        <v>29.7</v>
      </c>
      <c r="E346">
        <v>1</v>
      </c>
      <c r="F346" t="s">
        <v>350</v>
      </c>
      <c r="G346">
        <f>$M$1+($M$2*Table1[[#This Row],[Pclass]])+($M$3*Table1[[#This Row],[Sex]])+($M$4*Table1[[#This Row],[Age]])+($M$5*Table1[[#This Row],[SibSp]])</f>
        <v>5.5667405647718896E-2</v>
      </c>
      <c r="H346">
        <f>ROUND(Table1[[#This Row],[Predictions]],0)</f>
        <v>0</v>
      </c>
      <c r="I346">
        <v>0</v>
      </c>
      <c r="J346" t="str">
        <f>IF(Table1[[#This Row],[Prediction Round]]=I346,"Same","Different")</f>
        <v>Same</v>
      </c>
    </row>
    <row r="347" spans="1:10" x14ac:dyDescent="0.25">
      <c r="A347">
        <v>1237</v>
      </c>
      <c r="B347">
        <v>3</v>
      </c>
      <c r="C347">
        <v>0</v>
      </c>
      <c r="D347">
        <v>16</v>
      </c>
      <c r="E347">
        <v>0</v>
      </c>
      <c r="F347" t="s">
        <v>351</v>
      </c>
      <c r="G347">
        <f>$M$1+($M$2*Table1[[#This Row],[Pclass]])+($M$3*Table1[[#This Row],[Sex]])+($M$4*Table1[[#This Row],[Age]])+($M$5*Table1[[#This Row],[SibSp]])</f>
        <v>0.69047005232380365</v>
      </c>
      <c r="H347">
        <f>ROUND(Table1[[#This Row],[Predictions]],0)</f>
        <v>1</v>
      </c>
      <c r="I347">
        <v>1</v>
      </c>
      <c r="J347" t="str">
        <f>IF(Table1[[#This Row],[Prediction Round]]=I347,"Same","Different")</f>
        <v>Same</v>
      </c>
    </row>
    <row r="348" spans="1:10" x14ac:dyDescent="0.25">
      <c r="A348">
        <v>1238</v>
      </c>
      <c r="B348">
        <v>2</v>
      </c>
      <c r="C348">
        <v>1</v>
      </c>
      <c r="D348">
        <v>26</v>
      </c>
      <c r="E348">
        <v>0</v>
      </c>
      <c r="F348" t="s">
        <v>352</v>
      </c>
      <c r="G348">
        <f>$M$1+($M$2*Table1[[#This Row],[Pclass]])+($M$3*Table1[[#This Row],[Sex]])+($M$4*Table1[[#This Row],[Age]])+($M$5*Table1[[#This Row],[SibSp]])</f>
        <v>0.30639607836508159</v>
      </c>
      <c r="H348">
        <f>ROUND(Table1[[#This Row],[Predictions]],0)</f>
        <v>0</v>
      </c>
      <c r="I348">
        <v>0</v>
      </c>
      <c r="J348" t="str">
        <f>IF(Table1[[#This Row],[Prediction Round]]=I348,"Same","Different")</f>
        <v>Same</v>
      </c>
    </row>
    <row r="349" spans="1:10" x14ac:dyDescent="0.25">
      <c r="A349">
        <v>1239</v>
      </c>
      <c r="B349">
        <v>3</v>
      </c>
      <c r="C349">
        <v>0</v>
      </c>
      <c r="D349">
        <v>38</v>
      </c>
      <c r="E349">
        <v>0</v>
      </c>
      <c r="F349" t="s">
        <v>353</v>
      </c>
      <c r="G349">
        <f>$M$1+($M$2*Table1[[#This Row],[Pclass]])+($M$3*Table1[[#This Row],[Sex]])+($M$4*Table1[[#This Row],[Age]])+($M$5*Table1[[#This Row],[SibSp]])</f>
        <v>0.56184853685915148</v>
      </c>
      <c r="H349">
        <f>ROUND(Table1[[#This Row],[Predictions]],0)</f>
        <v>1</v>
      </c>
      <c r="I349">
        <v>1</v>
      </c>
      <c r="J349" t="str">
        <f>IF(Table1[[#This Row],[Prediction Round]]=I349,"Same","Different")</f>
        <v>Same</v>
      </c>
    </row>
    <row r="350" spans="1:10" x14ac:dyDescent="0.25">
      <c r="A350">
        <v>1240</v>
      </c>
      <c r="B350">
        <v>2</v>
      </c>
      <c r="C350">
        <v>1</v>
      </c>
      <c r="D350">
        <v>24</v>
      </c>
      <c r="E350">
        <v>0</v>
      </c>
      <c r="F350" t="s">
        <v>354</v>
      </c>
      <c r="G350">
        <f>$M$1+($M$2*Table1[[#This Row],[Pclass]])+($M$3*Table1[[#This Row],[Sex]])+($M$4*Table1[[#This Row],[Age]])+($M$5*Table1[[#This Row],[SibSp]])</f>
        <v>0.31808894340732274</v>
      </c>
      <c r="H350">
        <f>ROUND(Table1[[#This Row],[Predictions]],0)</f>
        <v>0</v>
      </c>
      <c r="I350">
        <v>0</v>
      </c>
      <c r="J350" t="str">
        <f>IF(Table1[[#This Row],[Prediction Round]]=I350,"Same","Different")</f>
        <v>Same</v>
      </c>
    </row>
    <row r="351" spans="1:10" x14ac:dyDescent="0.25">
      <c r="A351">
        <v>1241</v>
      </c>
      <c r="B351">
        <v>2</v>
      </c>
      <c r="C351">
        <v>0</v>
      </c>
      <c r="D351">
        <v>31</v>
      </c>
      <c r="E351">
        <v>0</v>
      </c>
      <c r="F351" t="s">
        <v>355</v>
      </c>
      <c r="G351">
        <f>$M$1+($M$2*Table1[[#This Row],[Pclass]])+($M$3*Table1[[#This Row],[Sex]])+($M$4*Table1[[#This Row],[Age]])+($M$5*Table1[[#This Row],[SibSp]])</f>
        <v>0.78651427310750499</v>
      </c>
      <c r="H351">
        <f>ROUND(Table1[[#This Row],[Predictions]],0)</f>
        <v>1</v>
      </c>
      <c r="I351">
        <v>1</v>
      </c>
      <c r="J351" t="str">
        <f>IF(Table1[[#This Row],[Prediction Round]]=I351,"Same","Different")</f>
        <v>Same</v>
      </c>
    </row>
    <row r="352" spans="1:10" x14ac:dyDescent="0.25">
      <c r="A352">
        <v>1242</v>
      </c>
      <c r="B352">
        <v>1</v>
      </c>
      <c r="C352">
        <v>0</v>
      </c>
      <c r="D352">
        <v>45</v>
      </c>
      <c r="E352">
        <v>0</v>
      </c>
      <c r="F352" t="s">
        <v>356</v>
      </c>
      <c r="G352">
        <f>$M$1+($M$2*Table1[[#This Row],[Pclass]])+($M$3*Table1[[#This Row],[Sex]])+($M$4*Table1[[#This Row],[Age]])+($M$5*Table1[[#This Row],[SibSp]])</f>
        <v>0.8884049264123266</v>
      </c>
      <c r="H352">
        <f>ROUND(Table1[[#This Row],[Predictions]],0)</f>
        <v>1</v>
      </c>
      <c r="I352">
        <v>1</v>
      </c>
      <c r="J352" t="str">
        <f>IF(Table1[[#This Row],[Prediction Round]]=I352,"Same","Different")</f>
        <v>Same</v>
      </c>
    </row>
    <row r="353" spans="1:10" x14ac:dyDescent="0.25">
      <c r="A353">
        <v>1243</v>
      </c>
      <c r="B353">
        <v>2</v>
      </c>
      <c r="C353">
        <v>1</v>
      </c>
      <c r="D353">
        <v>25</v>
      </c>
      <c r="E353">
        <v>0</v>
      </c>
      <c r="F353" t="s">
        <v>357</v>
      </c>
      <c r="G353">
        <f>$M$1+($M$2*Table1[[#This Row],[Pclass]])+($M$3*Table1[[#This Row],[Sex]])+($M$4*Table1[[#This Row],[Age]])+($M$5*Table1[[#This Row],[SibSp]])</f>
        <v>0.31224251088620214</v>
      </c>
      <c r="H353">
        <f>ROUND(Table1[[#This Row],[Predictions]],0)</f>
        <v>0</v>
      </c>
      <c r="I353">
        <v>0</v>
      </c>
      <c r="J353" t="str">
        <f>IF(Table1[[#This Row],[Prediction Round]]=I353,"Same","Different")</f>
        <v>Same</v>
      </c>
    </row>
    <row r="354" spans="1:10" x14ac:dyDescent="0.25">
      <c r="A354">
        <v>1244</v>
      </c>
      <c r="B354">
        <v>2</v>
      </c>
      <c r="C354">
        <v>1</v>
      </c>
      <c r="D354">
        <v>18</v>
      </c>
      <c r="E354">
        <v>0</v>
      </c>
      <c r="F354" t="s">
        <v>358</v>
      </c>
      <c r="G354">
        <f>$M$1+($M$2*Table1[[#This Row],[Pclass]])+($M$3*Table1[[#This Row],[Sex]])+($M$4*Table1[[#This Row],[Age]])+($M$5*Table1[[#This Row],[SibSp]])</f>
        <v>0.35316753853404603</v>
      </c>
      <c r="H354">
        <f>ROUND(Table1[[#This Row],[Predictions]],0)</f>
        <v>0</v>
      </c>
      <c r="I354">
        <v>0</v>
      </c>
      <c r="J354" t="str">
        <f>IF(Table1[[#This Row],[Prediction Round]]=I354,"Same","Different")</f>
        <v>Same</v>
      </c>
    </row>
    <row r="355" spans="1:10" x14ac:dyDescent="0.25">
      <c r="A355">
        <v>1245</v>
      </c>
      <c r="B355">
        <v>2</v>
      </c>
      <c r="C355">
        <v>1</v>
      </c>
      <c r="D355">
        <v>49</v>
      </c>
      <c r="E355">
        <v>1</v>
      </c>
      <c r="F355" t="s">
        <v>359</v>
      </c>
      <c r="G355">
        <f>$M$1+($M$2*Table1[[#This Row],[Pclass]])+($M$3*Table1[[#This Row],[Sex]])+($M$4*Table1[[#This Row],[Age]])+($M$5*Table1[[#This Row],[SibSp]])</f>
        <v>0.12657196659060171</v>
      </c>
      <c r="H355">
        <f>ROUND(Table1[[#This Row],[Predictions]],0)</f>
        <v>0</v>
      </c>
      <c r="I355">
        <v>0</v>
      </c>
      <c r="J355" t="str">
        <f>IF(Table1[[#This Row],[Prediction Round]]=I355,"Same","Different")</f>
        <v>Same</v>
      </c>
    </row>
    <row r="356" spans="1:10" x14ac:dyDescent="0.25">
      <c r="A356">
        <v>1246</v>
      </c>
      <c r="B356">
        <v>3</v>
      </c>
      <c r="C356">
        <v>0</v>
      </c>
      <c r="D356">
        <v>0.17</v>
      </c>
      <c r="E356">
        <v>1</v>
      </c>
      <c r="F356" t="s">
        <v>360</v>
      </c>
      <c r="G356">
        <f>$M$1+($M$2*Table1[[#This Row],[Pclass]])+($M$3*Table1[[#This Row],[Sex]])+($M$4*Table1[[#This Row],[Age]])+($M$5*Table1[[#This Row],[SibSp]])</f>
        <v>0.73766291534443518</v>
      </c>
      <c r="H356">
        <f>ROUND(Table1[[#This Row],[Predictions]],0)</f>
        <v>1</v>
      </c>
      <c r="I356">
        <v>0</v>
      </c>
      <c r="J356" t="str">
        <f>IF(Table1[[#This Row],[Prediction Round]]=I356,"Same","Different")</f>
        <v>Different</v>
      </c>
    </row>
    <row r="357" spans="1:10" x14ac:dyDescent="0.25">
      <c r="A357">
        <v>1247</v>
      </c>
      <c r="B357">
        <v>1</v>
      </c>
      <c r="C357">
        <v>1</v>
      </c>
      <c r="D357">
        <v>50</v>
      </c>
      <c r="E357">
        <v>0</v>
      </c>
      <c r="F357" t="s">
        <v>361</v>
      </c>
      <c r="G357">
        <f>$M$1+($M$2*Table1[[#This Row],[Pclass]])+($M$3*Table1[[#This Row],[Sex]])+($M$4*Table1[[#This Row],[Age]])+($M$5*Table1[[#This Row],[SibSp]])</f>
        <v>0.34982240645869761</v>
      </c>
      <c r="H357">
        <f>ROUND(Table1[[#This Row],[Predictions]],0)</f>
        <v>0</v>
      </c>
      <c r="I357">
        <v>0</v>
      </c>
      <c r="J357" t="str">
        <f>IF(Table1[[#This Row],[Prediction Round]]=I357,"Same","Different")</f>
        <v>Same</v>
      </c>
    </row>
    <row r="358" spans="1:10" x14ac:dyDescent="0.25">
      <c r="A358">
        <v>1248</v>
      </c>
      <c r="B358">
        <v>1</v>
      </c>
      <c r="C358">
        <v>0</v>
      </c>
      <c r="D358">
        <v>59</v>
      </c>
      <c r="E358">
        <v>2</v>
      </c>
      <c r="F358" t="s">
        <v>362</v>
      </c>
      <c r="G358">
        <f>$M$1+($M$2*Table1[[#This Row],[Pclass]])+($M$3*Table1[[#This Row],[Sex]])+($M$4*Table1[[#This Row],[Age]])+($M$5*Table1[[#This Row],[SibSp]])</f>
        <v>0.71584254353922461</v>
      </c>
      <c r="H358">
        <f>ROUND(Table1[[#This Row],[Predictions]],0)</f>
        <v>1</v>
      </c>
      <c r="I358">
        <v>1</v>
      </c>
      <c r="J358" t="str">
        <f>IF(Table1[[#This Row],[Prediction Round]]=I358,"Same","Different")</f>
        <v>Same</v>
      </c>
    </row>
    <row r="359" spans="1:10" x14ac:dyDescent="0.25">
      <c r="A359">
        <v>1249</v>
      </c>
      <c r="B359">
        <v>3</v>
      </c>
      <c r="C359">
        <v>1</v>
      </c>
      <c r="D359">
        <v>29.7</v>
      </c>
      <c r="E359">
        <v>0</v>
      </c>
      <c r="F359" t="s">
        <v>363</v>
      </c>
      <c r="G359">
        <f>$M$1+($M$2*Table1[[#This Row],[Pclass]])+($M$3*Table1[[#This Row],[Sex]])+($M$4*Table1[[#This Row],[Age]])+($M$5*Table1[[#This Row],[SibSp]])</f>
        <v>0.10102356943642593</v>
      </c>
      <c r="H359">
        <f>ROUND(Table1[[#This Row],[Predictions]],0)</f>
        <v>0</v>
      </c>
      <c r="I359">
        <v>0</v>
      </c>
      <c r="J359" t="str">
        <f>IF(Table1[[#This Row],[Prediction Round]]=I359,"Same","Different")</f>
        <v>Same</v>
      </c>
    </row>
    <row r="360" spans="1:10" x14ac:dyDescent="0.25">
      <c r="A360">
        <v>1250</v>
      </c>
      <c r="B360">
        <v>3</v>
      </c>
      <c r="C360">
        <v>1</v>
      </c>
      <c r="D360">
        <v>29.7</v>
      </c>
      <c r="E360">
        <v>0</v>
      </c>
      <c r="F360" t="s">
        <v>364</v>
      </c>
      <c r="G360">
        <f>$M$1+($M$2*Table1[[#This Row],[Pclass]])+($M$3*Table1[[#This Row],[Sex]])+($M$4*Table1[[#This Row],[Age]])+($M$5*Table1[[#This Row],[SibSp]])</f>
        <v>0.10102356943642593</v>
      </c>
      <c r="H360">
        <f>ROUND(Table1[[#This Row],[Predictions]],0)</f>
        <v>0</v>
      </c>
      <c r="I360">
        <v>0</v>
      </c>
      <c r="J360" t="str">
        <f>IF(Table1[[#This Row],[Prediction Round]]=I360,"Same","Different")</f>
        <v>Same</v>
      </c>
    </row>
    <row r="361" spans="1:10" x14ac:dyDescent="0.25">
      <c r="A361">
        <v>1251</v>
      </c>
      <c r="B361">
        <v>3</v>
      </c>
      <c r="C361">
        <v>0</v>
      </c>
      <c r="D361">
        <v>30</v>
      </c>
      <c r="E361">
        <v>1</v>
      </c>
      <c r="F361" t="s">
        <v>365</v>
      </c>
      <c r="G361">
        <f>$M$1+($M$2*Table1[[#This Row],[Pclass]])+($M$3*Table1[[#This Row],[Sex]])+($M$4*Table1[[#This Row],[Age]])+($M$5*Table1[[#This Row],[SibSp]])</f>
        <v>0.56326383323940887</v>
      </c>
      <c r="H361">
        <f>ROUND(Table1[[#This Row],[Predictions]],0)</f>
        <v>1</v>
      </c>
      <c r="I361">
        <v>1</v>
      </c>
      <c r="J361" t="str">
        <f>IF(Table1[[#This Row],[Prediction Round]]=I361,"Same","Different")</f>
        <v>Same</v>
      </c>
    </row>
    <row r="362" spans="1:10" x14ac:dyDescent="0.25">
      <c r="A362">
        <v>1252</v>
      </c>
      <c r="B362">
        <v>3</v>
      </c>
      <c r="C362">
        <v>1</v>
      </c>
      <c r="D362">
        <v>14.5</v>
      </c>
      <c r="E362">
        <v>8</v>
      </c>
      <c r="F362" t="s">
        <v>366</v>
      </c>
      <c r="G362">
        <f>$M$1+($M$2*Table1[[#This Row],[Pclass]])+($M$3*Table1[[#This Row],[Sex]])+($M$4*Table1[[#This Row],[Age]])+($M$5*Table1[[#This Row],[SibSp]])</f>
        <v>-0.17295996655219786</v>
      </c>
      <c r="H362">
        <f>ROUND(Table1[[#This Row],[Predictions]],0)</f>
        <v>0</v>
      </c>
      <c r="I362">
        <v>0</v>
      </c>
      <c r="J362" t="str">
        <f>IF(Table1[[#This Row],[Prediction Round]]=I362,"Same","Different")</f>
        <v>Same</v>
      </c>
    </row>
    <row r="363" spans="1:10" x14ac:dyDescent="0.25">
      <c r="A363">
        <v>1253</v>
      </c>
      <c r="B363">
        <v>2</v>
      </c>
      <c r="C363">
        <v>0</v>
      </c>
      <c r="D363">
        <v>24</v>
      </c>
      <c r="E363">
        <v>1</v>
      </c>
      <c r="F363" t="s">
        <v>367</v>
      </c>
      <c r="G363">
        <f>$M$1+($M$2*Table1[[#This Row],[Pclass]])+($M$3*Table1[[#This Row],[Sex]])+($M$4*Table1[[#This Row],[Age]])+($M$5*Table1[[#This Row],[SibSp]])</f>
        <v>0.78208313696664189</v>
      </c>
      <c r="H363">
        <f>ROUND(Table1[[#This Row],[Predictions]],0)</f>
        <v>1</v>
      </c>
      <c r="I363">
        <v>1</v>
      </c>
      <c r="J363" t="str">
        <f>IF(Table1[[#This Row],[Prediction Round]]=I363,"Same","Different")</f>
        <v>Same</v>
      </c>
    </row>
    <row r="364" spans="1:10" x14ac:dyDescent="0.25">
      <c r="A364">
        <v>1254</v>
      </c>
      <c r="B364">
        <v>2</v>
      </c>
      <c r="C364">
        <v>0</v>
      </c>
      <c r="D364">
        <v>31</v>
      </c>
      <c r="E364">
        <v>0</v>
      </c>
      <c r="F364" t="s">
        <v>368</v>
      </c>
      <c r="G364">
        <f>$M$1+($M$2*Table1[[#This Row],[Pclass]])+($M$3*Table1[[#This Row],[Sex]])+($M$4*Table1[[#This Row],[Age]])+($M$5*Table1[[#This Row],[SibSp]])</f>
        <v>0.78651427310750499</v>
      </c>
      <c r="H364">
        <f>ROUND(Table1[[#This Row],[Predictions]],0)</f>
        <v>1</v>
      </c>
      <c r="I364">
        <v>1</v>
      </c>
      <c r="J364" t="str">
        <f>IF(Table1[[#This Row],[Prediction Round]]=I364,"Same","Different")</f>
        <v>Same</v>
      </c>
    </row>
    <row r="365" spans="1:10" x14ac:dyDescent="0.25">
      <c r="A365">
        <v>1255</v>
      </c>
      <c r="B365">
        <v>3</v>
      </c>
      <c r="C365">
        <v>1</v>
      </c>
      <c r="D365">
        <v>27</v>
      </c>
      <c r="E365">
        <v>0</v>
      </c>
      <c r="F365" t="s">
        <v>369</v>
      </c>
      <c r="G365">
        <f>$M$1+($M$2*Table1[[#This Row],[Pclass]])+($M$3*Table1[[#This Row],[Sex]])+($M$4*Table1[[#This Row],[Age]])+($M$5*Table1[[#This Row],[SibSp]])</f>
        <v>0.11680893724345143</v>
      </c>
      <c r="H365">
        <f>ROUND(Table1[[#This Row],[Predictions]],0)</f>
        <v>0</v>
      </c>
      <c r="I365">
        <v>0</v>
      </c>
      <c r="J365" t="str">
        <f>IF(Table1[[#This Row],[Prediction Round]]=I365,"Same","Different")</f>
        <v>Same</v>
      </c>
    </row>
    <row r="366" spans="1:10" x14ac:dyDescent="0.25">
      <c r="A366">
        <v>1256</v>
      </c>
      <c r="B366">
        <v>1</v>
      </c>
      <c r="C366">
        <v>0</v>
      </c>
      <c r="D366">
        <v>25</v>
      </c>
      <c r="E366">
        <v>1</v>
      </c>
      <c r="F366" t="s">
        <v>370</v>
      </c>
      <c r="G366">
        <f>$M$1+($M$2*Table1[[#This Row],[Pclass]])+($M$3*Table1[[#This Row],[Sex]])+($M$4*Table1[[#This Row],[Age]])+($M$5*Table1[[#This Row],[SibSp]])</f>
        <v>0.95997741304603079</v>
      </c>
      <c r="H366">
        <f>ROUND(Table1[[#This Row],[Predictions]],0)</f>
        <v>1</v>
      </c>
      <c r="I366">
        <v>1</v>
      </c>
      <c r="J366" t="str">
        <f>IF(Table1[[#This Row],[Prediction Round]]=I366,"Same","Different")</f>
        <v>Same</v>
      </c>
    </row>
    <row r="367" spans="1:10" x14ac:dyDescent="0.25">
      <c r="A367">
        <v>1257</v>
      </c>
      <c r="B367">
        <v>3</v>
      </c>
      <c r="C367">
        <v>0</v>
      </c>
      <c r="D367">
        <v>29.7</v>
      </c>
      <c r="E367">
        <v>1</v>
      </c>
      <c r="F367" t="s">
        <v>371</v>
      </c>
      <c r="G367">
        <f>$M$1+($M$2*Table1[[#This Row],[Pclass]])+($M$3*Table1[[#This Row],[Sex]])+($M$4*Table1[[#This Row],[Age]])+($M$5*Table1[[#This Row],[SibSp]])</f>
        <v>0.56501776299574513</v>
      </c>
      <c r="H367">
        <f>ROUND(Table1[[#This Row],[Predictions]],0)</f>
        <v>1</v>
      </c>
      <c r="I367">
        <v>0</v>
      </c>
      <c r="J367" t="str">
        <f>IF(Table1[[#This Row],[Prediction Round]]=I367,"Same","Different")</f>
        <v>Different</v>
      </c>
    </row>
    <row r="368" spans="1:10" x14ac:dyDescent="0.25">
      <c r="A368">
        <v>1258</v>
      </c>
      <c r="B368">
        <v>3</v>
      </c>
      <c r="C368">
        <v>1</v>
      </c>
      <c r="D368">
        <v>29.7</v>
      </c>
      <c r="E368">
        <v>1</v>
      </c>
      <c r="F368" t="s">
        <v>372</v>
      </c>
      <c r="G368">
        <f>$M$1+($M$2*Table1[[#This Row],[Pclass]])+($M$3*Table1[[#This Row],[Sex]])+($M$4*Table1[[#This Row],[Age]])+($M$5*Table1[[#This Row],[SibSp]])</f>
        <v>5.5667405647718896E-2</v>
      </c>
      <c r="H368">
        <f>ROUND(Table1[[#This Row],[Predictions]],0)</f>
        <v>0</v>
      </c>
      <c r="I368">
        <v>0</v>
      </c>
      <c r="J368" t="str">
        <f>IF(Table1[[#This Row],[Prediction Round]]=I368,"Same","Different")</f>
        <v>Same</v>
      </c>
    </row>
    <row r="369" spans="1:10" x14ac:dyDescent="0.25">
      <c r="A369">
        <v>1259</v>
      </c>
      <c r="B369">
        <v>3</v>
      </c>
      <c r="C369">
        <v>0</v>
      </c>
      <c r="D369">
        <v>22</v>
      </c>
      <c r="E369">
        <v>0</v>
      </c>
      <c r="F369" t="s">
        <v>373</v>
      </c>
      <c r="G369">
        <f>$M$1+($M$2*Table1[[#This Row],[Pclass]])+($M$3*Table1[[#This Row],[Sex]])+($M$4*Table1[[#This Row],[Age]])+($M$5*Table1[[#This Row],[SibSp]])</f>
        <v>0.65539145719708036</v>
      </c>
      <c r="H369">
        <f>ROUND(Table1[[#This Row],[Predictions]],0)</f>
        <v>1</v>
      </c>
      <c r="I369">
        <v>1</v>
      </c>
      <c r="J369" t="str">
        <f>IF(Table1[[#This Row],[Prediction Round]]=I369,"Same","Different")</f>
        <v>Same</v>
      </c>
    </row>
    <row r="370" spans="1:10" x14ac:dyDescent="0.25">
      <c r="A370">
        <v>1260</v>
      </c>
      <c r="B370">
        <v>1</v>
      </c>
      <c r="C370">
        <v>0</v>
      </c>
      <c r="D370">
        <v>45</v>
      </c>
      <c r="E370">
        <v>0</v>
      </c>
      <c r="F370" t="s">
        <v>374</v>
      </c>
      <c r="G370">
        <f>$M$1+($M$2*Table1[[#This Row],[Pclass]])+($M$3*Table1[[#This Row],[Sex]])+($M$4*Table1[[#This Row],[Age]])+($M$5*Table1[[#This Row],[SibSp]])</f>
        <v>0.8884049264123266</v>
      </c>
      <c r="H370">
        <f>ROUND(Table1[[#This Row],[Predictions]],0)</f>
        <v>1</v>
      </c>
      <c r="I370">
        <v>1</v>
      </c>
      <c r="J370" t="str">
        <f>IF(Table1[[#This Row],[Prediction Round]]=I370,"Same","Different")</f>
        <v>Same</v>
      </c>
    </row>
    <row r="371" spans="1:10" x14ac:dyDescent="0.25">
      <c r="A371">
        <v>1261</v>
      </c>
      <c r="B371">
        <v>2</v>
      </c>
      <c r="C371">
        <v>1</v>
      </c>
      <c r="D371">
        <v>29</v>
      </c>
      <c r="E371">
        <v>0</v>
      </c>
      <c r="F371" t="s">
        <v>375</v>
      </c>
      <c r="G371">
        <f>$M$1+($M$2*Table1[[#This Row],[Pclass]])+($M$3*Table1[[#This Row],[Sex]])+($M$4*Table1[[#This Row],[Age]])+($M$5*Table1[[#This Row],[SibSp]])</f>
        <v>0.28885678080171995</v>
      </c>
      <c r="H371">
        <f>ROUND(Table1[[#This Row],[Predictions]],0)</f>
        <v>0</v>
      </c>
      <c r="I371">
        <v>0</v>
      </c>
      <c r="J371" t="str">
        <f>IF(Table1[[#This Row],[Prediction Round]]=I371,"Same","Different")</f>
        <v>Same</v>
      </c>
    </row>
    <row r="372" spans="1:10" x14ac:dyDescent="0.25">
      <c r="A372">
        <v>1262</v>
      </c>
      <c r="B372">
        <v>2</v>
      </c>
      <c r="C372">
        <v>1</v>
      </c>
      <c r="D372">
        <v>21</v>
      </c>
      <c r="E372">
        <v>1</v>
      </c>
      <c r="F372" t="s">
        <v>376</v>
      </c>
      <c r="G372">
        <f>$M$1+($M$2*Table1[[#This Row],[Pclass]])+($M$3*Table1[[#This Row],[Sex]])+($M$4*Table1[[#This Row],[Age]])+($M$5*Table1[[#This Row],[SibSp]])</f>
        <v>0.29027207718197734</v>
      </c>
      <c r="H372">
        <f>ROUND(Table1[[#This Row],[Predictions]],0)</f>
        <v>0</v>
      </c>
      <c r="I372">
        <v>0</v>
      </c>
      <c r="J372" t="str">
        <f>IF(Table1[[#This Row],[Prediction Round]]=I372,"Same","Different")</f>
        <v>Same</v>
      </c>
    </row>
    <row r="373" spans="1:10" x14ac:dyDescent="0.25">
      <c r="A373">
        <v>1263</v>
      </c>
      <c r="B373">
        <v>1</v>
      </c>
      <c r="C373">
        <v>0</v>
      </c>
      <c r="D373">
        <v>31</v>
      </c>
      <c r="E373">
        <v>0</v>
      </c>
      <c r="F373" t="s">
        <v>377</v>
      </c>
      <c r="G373">
        <f>$M$1+($M$2*Table1[[#This Row],[Pclass]])+($M$3*Table1[[#This Row],[Sex]])+($M$4*Table1[[#This Row],[Age]])+($M$5*Table1[[#This Row],[SibSp]])</f>
        <v>0.97025498170801439</v>
      </c>
      <c r="H373">
        <f>ROUND(Table1[[#This Row],[Predictions]],0)</f>
        <v>1</v>
      </c>
      <c r="I373">
        <v>1</v>
      </c>
      <c r="J373" t="str">
        <f>IF(Table1[[#This Row],[Prediction Round]]=I373,"Same","Different")</f>
        <v>Same</v>
      </c>
    </row>
    <row r="374" spans="1:10" x14ac:dyDescent="0.25">
      <c r="A374">
        <v>1264</v>
      </c>
      <c r="B374">
        <v>1</v>
      </c>
      <c r="C374">
        <v>1</v>
      </c>
      <c r="D374">
        <v>49</v>
      </c>
      <c r="E374">
        <v>0</v>
      </c>
      <c r="F374" t="s">
        <v>378</v>
      </c>
      <c r="G374">
        <f>$M$1+($M$2*Table1[[#This Row],[Pclass]])+($M$3*Table1[[#This Row],[Sex]])+($M$4*Table1[[#This Row],[Age]])+($M$5*Table1[[#This Row],[SibSp]])</f>
        <v>0.35566883897981816</v>
      </c>
      <c r="H374">
        <f>ROUND(Table1[[#This Row],[Predictions]],0)</f>
        <v>0</v>
      </c>
      <c r="I374">
        <v>0</v>
      </c>
      <c r="J374" t="str">
        <f>IF(Table1[[#This Row],[Prediction Round]]=I374,"Same","Different")</f>
        <v>Same</v>
      </c>
    </row>
    <row r="375" spans="1:10" x14ac:dyDescent="0.25">
      <c r="A375">
        <v>1265</v>
      </c>
      <c r="B375">
        <v>2</v>
      </c>
      <c r="C375">
        <v>1</v>
      </c>
      <c r="D375">
        <v>44</v>
      </c>
      <c r="E375">
        <v>0</v>
      </c>
      <c r="F375" t="s">
        <v>379</v>
      </c>
      <c r="G375">
        <f>$M$1+($M$2*Table1[[#This Row],[Pclass]])+($M$3*Table1[[#This Row],[Sex]])+($M$4*Table1[[#This Row],[Age]])+($M$5*Table1[[#This Row],[SibSp]])</f>
        <v>0.20116029298491156</v>
      </c>
      <c r="H375">
        <f>ROUND(Table1[[#This Row],[Predictions]],0)</f>
        <v>0</v>
      </c>
      <c r="I375">
        <v>0</v>
      </c>
      <c r="J375" t="str">
        <f>IF(Table1[[#This Row],[Prediction Round]]=I375,"Same","Different")</f>
        <v>Same</v>
      </c>
    </row>
    <row r="376" spans="1:10" x14ac:dyDescent="0.25">
      <c r="A376">
        <v>1266</v>
      </c>
      <c r="B376">
        <v>1</v>
      </c>
      <c r="C376">
        <v>0</v>
      </c>
      <c r="D376">
        <v>54</v>
      </c>
      <c r="E376">
        <v>1</v>
      </c>
      <c r="F376" t="s">
        <v>380</v>
      </c>
      <c r="G376">
        <f>$M$1+($M$2*Table1[[#This Row],[Pclass]])+($M$3*Table1[[#This Row],[Sex]])+($M$4*Table1[[#This Row],[Age]])+($M$5*Table1[[#This Row],[SibSp]])</f>
        <v>0.79043086993353451</v>
      </c>
      <c r="H376">
        <f>ROUND(Table1[[#This Row],[Predictions]],0)</f>
        <v>1</v>
      </c>
      <c r="I376">
        <v>1</v>
      </c>
      <c r="J376" t="str">
        <f>IF(Table1[[#This Row],[Prediction Round]]=I376,"Same","Different")</f>
        <v>Same</v>
      </c>
    </row>
    <row r="377" spans="1:10" x14ac:dyDescent="0.25">
      <c r="A377">
        <v>1267</v>
      </c>
      <c r="B377">
        <v>1</v>
      </c>
      <c r="C377">
        <v>0</v>
      </c>
      <c r="D377">
        <v>45</v>
      </c>
      <c r="E377">
        <v>0</v>
      </c>
      <c r="F377" t="s">
        <v>381</v>
      </c>
      <c r="G377">
        <f>$M$1+($M$2*Table1[[#This Row],[Pclass]])+($M$3*Table1[[#This Row],[Sex]])+($M$4*Table1[[#This Row],[Age]])+($M$5*Table1[[#This Row],[SibSp]])</f>
        <v>0.8884049264123266</v>
      </c>
      <c r="H377">
        <f>ROUND(Table1[[#This Row],[Predictions]],0)</f>
        <v>1</v>
      </c>
      <c r="I377">
        <v>1</v>
      </c>
      <c r="J377" t="str">
        <f>IF(Table1[[#This Row],[Prediction Round]]=I377,"Same","Different")</f>
        <v>Same</v>
      </c>
    </row>
    <row r="378" spans="1:10" x14ac:dyDescent="0.25">
      <c r="A378">
        <v>1268</v>
      </c>
      <c r="B378">
        <v>3</v>
      </c>
      <c r="C378">
        <v>0</v>
      </c>
      <c r="D378">
        <v>22</v>
      </c>
      <c r="E378">
        <v>2</v>
      </c>
      <c r="F378" t="s">
        <v>382</v>
      </c>
      <c r="G378">
        <f>$M$1+($M$2*Table1[[#This Row],[Pclass]])+($M$3*Table1[[#This Row],[Sex]])+($M$4*Table1[[#This Row],[Age]])+($M$5*Table1[[#This Row],[SibSp]])</f>
        <v>0.56467912961966626</v>
      </c>
      <c r="H378">
        <f>ROUND(Table1[[#This Row],[Predictions]],0)</f>
        <v>1</v>
      </c>
      <c r="I378">
        <v>1</v>
      </c>
      <c r="J378" t="str">
        <f>IF(Table1[[#This Row],[Prediction Round]]=I378,"Same","Different")</f>
        <v>Same</v>
      </c>
    </row>
    <row r="379" spans="1:10" x14ac:dyDescent="0.25">
      <c r="A379">
        <v>1269</v>
      </c>
      <c r="B379">
        <v>2</v>
      </c>
      <c r="C379">
        <v>1</v>
      </c>
      <c r="D379">
        <v>21</v>
      </c>
      <c r="E379">
        <v>0</v>
      </c>
      <c r="F379" t="s">
        <v>383</v>
      </c>
      <c r="G379">
        <f>$M$1+($M$2*Table1[[#This Row],[Pclass]])+($M$3*Table1[[#This Row],[Sex]])+($M$4*Table1[[#This Row],[Age]])+($M$5*Table1[[#This Row],[SibSp]])</f>
        <v>0.33562824097068439</v>
      </c>
      <c r="H379">
        <f>ROUND(Table1[[#This Row],[Predictions]],0)</f>
        <v>0</v>
      </c>
      <c r="I379">
        <v>0</v>
      </c>
      <c r="J379" t="str">
        <f>IF(Table1[[#This Row],[Prediction Round]]=I379,"Same","Different")</f>
        <v>Same</v>
      </c>
    </row>
    <row r="380" spans="1:10" x14ac:dyDescent="0.25">
      <c r="A380">
        <v>1270</v>
      </c>
      <c r="B380">
        <v>1</v>
      </c>
      <c r="C380">
        <v>1</v>
      </c>
      <c r="D380">
        <v>55</v>
      </c>
      <c r="E380">
        <v>0</v>
      </c>
      <c r="F380" t="s">
        <v>384</v>
      </c>
      <c r="G380">
        <f>$M$1+($M$2*Table1[[#This Row],[Pclass]])+($M$3*Table1[[#This Row],[Sex]])+($M$4*Table1[[#This Row],[Age]])+($M$5*Table1[[#This Row],[SibSp]])</f>
        <v>0.32059024385309481</v>
      </c>
      <c r="H380">
        <f>ROUND(Table1[[#This Row],[Predictions]],0)</f>
        <v>0</v>
      </c>
      <c r="I380">
        <v>0</v>
      </c>
      <c r="J380" t="str">
        <f>IF(Table1[[#This Row],[Prediction Round]]=I380,"Same","Different")</f>
        <v>Same</v>
      </c>
    </row>
    <row r="381" spans="1:10" x14ac:dyDescent="0.25">
      <c r="A381">
        <v>1271</v>
      </c>
      <c r="B381">
        <v>3</v>
      </c>
      <c r="C381">
        <v>1</v>
      </c>
      <c r="D381">
        <v>5</v>
      </c>
      <c r="E381">
        <v>4</v>
      </c>
      <c r="F381" t="s">
        <v>385</v>
      </c>
      <c r="G381">
        <f>$M$1+($M$2*Table1[[#This Row],[Pclass]])+($M$3*Table1[[#This Row],[Sex]])+($M$4*Table1[[#This Row],[Age]])+($M$5*Table1[[#This Row],[SibSp]])</f>
        <v>6.4005797553275567E-2</v>
      </c>
      <c r="H381">
        <f>ROUND(Table1[[#This Row],[Predictions]],0)</f>
        <v>0</v>
      </c>
      <c r="I381">
        <v>0</v>
      </c>
      <c r="J381" t="str">
        <f>IF(Table1[[#This Row],[Prediction Round]]=I381,"Same","Different")</f>
        <v>Same</v>
      </c>
    </row>
    <row r="382" spans="1:10" x14ac:dyDescent="0.25">
      <c r="A382">
        <v>1272</v>
      </c>
      <c r="B382">
        <v>3</v>
      </c>
      <c r="C382">
        <v>1</v>
      </c>
      <c r="D382">
        <v>29.7</v>
      </c>
      <c r="E382">
        <v>0</v>
      </c>
      <c r="F382" t="s">
        <v>386</v>
      </c>
      <c r="G382">
        <f>$M$1+($M$2*Table1[[#This Row],[Pclass]])+($M$3*Table1[[#This Row],[Sex]])+($M$4*Table1[[#This Row],[Age]])+($M$5*Table1[[#This Row],[SibSp]])</f>
        <v>0.10102356943642593</v>
      </c>
      <c r="H382">
        <f>ROUND(Table1[[#This Row],[Predictions]],0)</f>
        <v>0</v>
      </c>
      <c r="I382">
        <v>0</v>
      </c>
      <c r="J382" t="str">
        <f>IF(Table1[[#This Row],[Prediction Round]]=I382,"Same","Different")</f>
        <v>Same</v>
      </c>
    </row>
    <row r="383" spans="1:10" x14ac:dyDescent="0.25">
      <c r="A383">
        <v>1273</v>
      </c>
      <c r="B383">
        <v>3</v>
      </c>
      <c r="C383">
        <v>1</v>
      </c>
      <c r="D383">
        <v>26</v>
      </c>
      <c r="E383">
        <v>0</v>
      </c>
      <c r="F383" t="s">
        <v>387</v>
      </c>
      <c r="G383">
        <f>$M$1+($M$2*Table1[[#This Row],[Pclass]])+($M$3*Table1[[#This Row],[Sex]])+($M$4*Table1[[#This Row],[Age]])+($M$5*Table1[[#This Row],[SibSp]])</f>
        <v>0.12265536976457198</v>
      </c>
      <c r="H383">
        <f>ROUND(Table1[[#This Row],[Predictions]],0)</f>
        <v>0</v>
      </c>
      <c r="I383">
        <v>0</v>
      </c>
      <c r="J383" t="str">
        <f>IF(Table1[[#This Row],[Prediction Round]]=I383,"Same","Different")</f>
        <v>Same</v>
      </c>
    </row>
    <row r="384" spans="1:10" x14ac:dyDescent="0.25">
      <c r="A384">
        <v>1274</v>
      </c>
      <c r="B384">
        <v>3</v>
      </c>
      <c r="C384">
        <v>0</v>
      </c>
      <c r="D384">
        <v>29.7</v>
      </c>
      <c r="E384">
        <v>0</v>
      </c>
      <c r="F384" t="s">
        <v>388</v>
      </c>
      <c r="G384">
        <f>$M$1+($M$2*Table1[[#This Row],[Pclass]])+($M$3*Table1[[#This Row],[Sex]])+($M$4*Table1[[#This Row],[Age]])+($M$5*Table1[[#This Row],[SibSp]])</f>
        <v>0.61037392678445213</v>
      </c>
      <c r="H384">
        <f>ROUND(Table1[[#This Row],[Predictions]],0)</f>
        <v>1</v>
      </c>
      <c r="I384">
        <v>1</v>
      </c>
      <c r="J384" t="str">
        <f>IF(Table1[[#This Row],[Prediction Round]]=I384,"Same","Different")</f>
        <v>Same</v>
      </c>
    </row>
    <row r="385" spans="1:10" x14ac:dyDescent="0.25">
      <c r="A385">
        <v>1275</v>
      </c>
      <c r="B385">
        <v>3</v>
      </c>
      <c r="C385">
        <v>0</v>
      </c>
      <c r="D385">
        <v>19</v>
      </c>
      <c r="E385">
        <v>1</v>
      </c>
      <c r="F385" t="s">
        <v>389</v>
      </c>
      <c r="G385">
        <f>$M$1+($M$2*Table1[[#This Row],[Pclass]])+($M$3*Table1[[#This Row],[Sex]])+($M$4*Table1[[#This Row],[Age]])+($M$5*Table1[[#This Row],[SibSp]])</f>
        <v>0.62757459097173507</v>
      </c>
      <c r="H385">
        <f>ROUND(Table1[[#This Row],[Predictions]],0)</f>
        <v>1</v>
      </c>
      <c r="I385">
        <v>1</v>
      </c>
      <c r="J385" t="str">
        <f>IF(Table1[[#This Row],[Prediction Round]]=I385,"Same","Different")</f>
        <v>Same</v>
      </c>
    </row>
    <row r="386" spans="1:10" x14ac:dyDescent="0.25">
      <c r="A386">
        <v>1276</v>
      </c>
      <c r="B386">
        <v>2</v>
      </c>
      <c r="C386">
        <v>1</v>
      </c>
      <c r="D386">
        <v>29.7</v>
      </c>
      <c r="E386">
        <v>0</v>
      </c>
      <c r="F386" t="s">
        <v>390</v>
      </c>
      <c r="G386">
        <f>$M$1+($M$2*Table1[[#This Row],[Pclass]])+($M$3*Table1[[#This Row],[Sex]])+($M$4*Table1[[#This Row],[Age]])+($M$5*Table1[[#This Row],[SibSp]])</f>
        <v>0.28476427803693555</v>
      </c>
      <c r="H386">
        <f>ROUND(Table1[[#This Row],[Predictions]],0)</f>
        <v>0</v>
      </c>
      <c r="I386">
        <v>0</v>
      </c>
      <c r="J386" t="str">
        <f>IF(Table1[[#This Row],[Prediction Round]]=I386,"Same","Different")</f>
        <v>Same</v>
      </c>
    </row>
    <row r="387" spans="1:10" x14ac:dyDescent="0.25">
      <c r="A387">
        <v>1277</v>
      </c>
      <c r="B387">
        <v>2</v>
      </c>
      <c r="C387">
        <v>0</v>
      </c>
      <c r="D387">
        <v>24</v>
      </c>
      <c r="E387">
        <v>1</v>
      </c>
      <c r="F387" t="s">
        <v>391</v>
      </c>
      <c r="G387">
        <f>$M$1+($M$2*Table1[[#This Row],[Pclass]])+($M$3*Table1[[#This Row],[Sex]])+($M$4*Table1[[#This Row],[Age]])+($M$5*Table1[[#This Row],[SibSp]])</f>
        <v>0.78208313696664189</v>
      </c>
      <c r="H387">
        <f>ROUND(Table1[[#This Row],[Predictions]],0)</f>
        <v>1</v>
      </c>
      <c r="I387">
        <v>1</v>
      </c>
      <c r="J387" t="str">
        <f>IF(Table1[[#This Row],[Prediction Round]]=I387,"Same","Different")</f>
        <v>Same</v>
      </c>
    </row>
    <row r="388" spans="1:10" x14ac:dyDescent="0.25">
      <c r="A388">
        <v>1278</v>
      </c>
      <c r="B388">
        <v>3</v>
      </c>
      <c r="C388">
        <v>1</v>
      </c>
      <c r="D388">
        <v>24</v>
      </c>
      <c r="E388">
        <v>0</v>
      </c>
      <c r="F388" t="s">
        <v>392</v>
      </c>
      <c r="G388">
        <f>$M$1+($M$2*Table1[[#This Row],[Pclass]])+($M$3*Table1[[#This Row],[Sex]])+($M$4*Table1[[#This Row],[Age]])+($M$5*Table1[[#This Row],[SibSp]])</f>
        <v>0.1343482348068131</v>
      </c>
      <c r="H388">
        <f>ROUND(Table1[[#This Row],[Predictions]],0)</f>
        <v>0</v>
      </c>
      <c r="I388">
        <v>0</v>
      </c>
      <c r="J388" t="str">
        <f>IF(Table1[[#This Row],[Prediction Round]]=I388,"Same","Different")</f>
        <v>Same</v>
      </c>
    </row>
    <row r="389" spans="1:10" x14ac:dyDescent="0.25">
      <c r="A389">
        <v>1279</v>
      </c>
      <c r="B389">
        <v>2</v>
      </c>
      <c r="C389">
        <v>1</v>
      </c>
      <c r="D389">
        <v>57</v>
      </c>
      <c r="E389">
        <v>0</v>
      </c>
      <c r="F389" t="s">
        <v>393</v>
      </c>
      <c r="G389">
        <f>$M$1+($M$2*Table1[[#This Row],[Pclass]])+($M$3*Table1[[#This Row],[Sex]])+($M$4*Table1[[#This Row],[Age]])+($M$5*Table1[[#This Row],[SibSp]])</f>
        <v>0.12515667021034427</v>
      </c>
      <c r="H389">
        <f>ROUND(Table1[[#This Row],[Predictions]],0)</f>
        <v>0</v>
      </c>
      <c r="I389">
        <v>0</v>
      </c>
      <c r="J389" t="str">
        <f>IF(Table1[[#This Row],[Prediction Round]]=I389,"Same","Different")</f>
        <v>Same</v>
      </c>
    </row>
    <row r="390" spans="1:10" x14ac:dyDescent="0.25">
      <c r="A390">
        <v>1280</v>
      </c>
      <c r="B390">
        <v>3</v>
      </c>
      <c r="C390">
        <v>1</v>
      </c>
      <c r="D390">
        <v>21</v>
      </c>
      <c r="E390">
        <v>0</v>
      </c>
      <c r="F390" t="s">
        <v>394</v>
      </c>
      <c r="G390">
        <f>$M$1+($M$2*Table1[[#This Row],[Pclass]])+($M$3*Table1[[#This Row],[Sex]])+($M$4*Table1[[#This Row],[Age]])+($M$5*Table1[[#This Row],[SibSp]])</f>
        <v>0.15188753237017477</v>
      </c>
      <c r="H390">
        <f>ROUND(Table1[[#This Row],[Predictions]],0)</f>
        <v>0</v>
      </c>
      <c r="I390">
        <v>0</v>
      </c>
      <c r="J390" t="str">
        <f>IF(Table1[[#This Row],[Prediction Round]]=I390,"Same","Different")</f>
        <v>Same</v>
      </c>
    </row>
    <row r="391" spans="1:10" x14ac:dyDescent="0.25">
      <c r="A391">
        <v>1281</v>
      </c>
      <c r="B391">
        <v>3</v>
      </c>
      <c r="C391">
        <v>1</v>
      </c>
      <c r="D391">
        <v>6</v>
      </c>
      <c r="E391">
        <v>3</v>
      </c>
      <c r="F391" t="s">
        <v>395</v>
      </c>
      <c r="G391">
        <f>$M$1+($M$2*Table1[[#This Row],[Pclass]])+($M$3*Table1[[#This Row],[Sex]])+($M$4*Table1[[#This Row],[Age]])+($M$5*Table1[[#This Row],[SibSp]])</f>
        <v>0.10351552882086207</v>
      </c>
      <c r="H391">
        <f>ROUND(Table1[[#This Row],[Predictions]],0)</f>
        <v>0</v>
      </c>
      <c r="I391">
        <v>0</v>
      </c>
      <c r="J391" t="str">
        <f>IF(Table1[[#This Row],[Prediction Round]]=I391,"Same","Different")</f>
        <v>Same</v>
      </c>
    </row>
    <row r="392" spans="1:10" x14ac:dyDescent="0.25">
      <c r="A392">
        <v>1282</v>
      </c>
      <c r="B392">
        <v>1</v>
      </c>
      <c r="C392">
        <v>1</v>
      </c>
      <c r="D392">
        <v>23</v>
      </c>
      <c r="E392">
        <v>0</v>
      </c>
      <c r="F392" t="s">
        <v>396</v>
      </c>
      <c r="G392">
        <f>$M$1+($M$2*Table1[[#This Row],[Pclass]])+($M$3*Table1[[#This Row],[Sex]])+($M$4*Table1[[#This Row],[Age]])+($M$5*Table1[[#This Row],[SibSp]])</f>
        <v>0.50767608452895263</v>
      </c>
      <c r="H392">
        <f>ROUND(Table1[[#This Row],[Predictions]],0)</f>
        <v>1</v>
      </c>
      <c r="I392">
        <v>0</v>
      </c>
      <c r="J392" t="str">
        <f>IF(Table1[[#This Row],[Prediction Round]]=I392,"Same","Different")</f>
        <v>Different</v>
      </c>
    </row>
    <row r="393" spans="1:10" x14ac:dyDescent="0.25">
      <c r="A393">
        <v>1283</v>
      </c>
      <c r="B393">
        <v>1</v>
      </c>
      <c r="C393">
        <v>0</v>
      </c>
      <c r="D393">
        <v>51</v>
      </c>
      <c r="E393">
        <v>0</v>
      </c>
      <c r="F393" t="s">
        <v>397</v>
      </c>
      <c r="G393">
        <f>$M$1+($M$2*Table1[[#This Row],[Pclass]])+($M$3*Table1[[#This Row],[Sex]])+($M$4*Table1[[#This Row],[Age]])+($M$5*Table1[[#This Row],[SibSp]])</f>
        <v>0.8533263312856032</v>
      </c>
      <c r="H393">
        <f>ROUND(Table1[[#This Row],[Predictions]],0)</f>
        <v>1</v>
      </c>
      <c r="I393">
        <v>1</v>
      </c>
      <c r="J393" t="str">
        <f>IF(Table1[[#This Row],[Prediction Round]]=I393,"Same","Different")</f>
        <v>Same</v>
      </c>
    </row>
    <row r="394" spans="1:10" x14ac:dyDescent="0.25">
      <c r="A394">
        <v>1284</v>
      </c>
      <c r="B394">
        <v>3</v>
      </c>
      <c r="C394">
        <v>1</v>
      </c>
      <c r="D394">
        <v>13</v>
      </c>
      <c r="E394">
        <v>0</v>
      </c>
      <c r="F394" t="s">
        <v>398</v>
      </c>
      <c r="G394">
        <f>$M$1+($M$2*Table1[[#This Row],[Pclass]])+($M$3*Table1[[#This Row],[Sex]])+($M$4*Table1[[#This Row],[Age]])+($M$5*Table1[[#This Row],[SibSp]])</f>
        <v>0.19865899253913924</v>
      </c>
      <c r="H394">
        <f>ROUND(Table1[[#This Row],[Predictions]],0)</f>
        <v>0</v>
      </c>
      <c r="I394">
        <v>0</v>
      </c>
      <c r="J394" t="str">
        <f>IF(Table1[[#This Row],[Prediction Round]]=I394,"Same","Different")</f>
        <v>Same</v>
      </c>
    </row>
    <row r="395" spans="1:10" x14ac:dyDescent="0.25">
      <c r="A395">
        <v>1285</v>
      </c>
      <c r="B395">
        <v>2</v>
      </c>
      <c r="C395">
        <v>1</v>
      </c>
      <c r="D395">
        <v>47</v>
      </c>
      <c r="E395">
        <v>0</v>
      </c>
      <c r="F395" t="s">
        <v>399</v>
      </c>
      <c r="G395">
        <f>$M$1+($M$2*Table1[[#This Row],[Pclass]])+($M$3*Table1[[#This Row],[Sex]])+($M$4*Table1[[#This Row],[Age]])+($M$5*Table1[[#This Row],[SibSp]])</f>
        <v>0.18362099542154986</v>
      </c>
      <c r="H395">
        <f>ROUND(Table1[[#This Row],[Predictions]],0)</f>
        <v>0</v>
      </c>
      <c r="I395">
        <v>0</v>
      </c>
      <c r="J395" t="str">
        <f>IF(Table1[[#This Row],[Prediction Round]]=I395,"Same","Different")</f>
        <v>Same</v>
      </c>
    </row>
    <row r="396" spans="1:10" x14ac:dyDescent="0.25">
      <c r="A396">
        <v>1286</v>
      </c>
      <c r="B396">
        <v>3</v>
      </c>
      <c r="C396">
        <v>1</v>
      </c>
      <c r="D396">
        <v>29</v>
      </c>
      <c r="E396">
        <v>3</v>
      </c>
      <c r="F396" t="s">
        <v>400</v>
      </c>
      <c r="G396">
        <f>$M$1+($M$2*Table1[[#This Row],[Pclass]])+($M$3*Table1[[#This Row],[Sex]])+($M$4*Table1[[#This Row],[Age]])+($M$5*Table1[[#This Row],[SibSp]])</f>
        <v>-3.0952419164910788E-2</v>
      </c>
      <c r="H396">
        <f>ROUND(Table1[[#This Row],[Predictions]],0)</f>
        <v>0</v>
      </c>
      <c r="I396">
        <v>0</v>
      </c>
      <c r="J396" t="str">
        <f>IF(Table1[[#This Row],[Prediction Round]]=I396,"Same","Different")</f>
        <v>Same</v>
      </c>
    </row>
    <row r="397" spans="1:10" x14ac:dyDescent="0.25">
      <c r="A397">
        <v>1287</v>
      </c>
      <c r="B397">
        <v>1</v>
      </c>
      <c r="C397">
        <v>0</v>
      </c>
      <c r="D397">
        <v>18</v>
      </c>
      <c r="E397">
        <v>1</v>
      </c>
      <c r="F397" t="s">
        <v>401</v>
      </c>
      <c r="G397">
        <f>$M$1+($M$2*Table1[[#This Row],[Pclass]])+($M$3*Table1[[#This Row],[Sex]])+($M$4*Table1[[#This Row],[Age]])+($M$5*Table1[[#This Row],[SibSp]])</f>
        <v>1.0009024406938747</v>
      </c>
      <c r="H397">
        <f>ROUND(Table1[[#This Row],[Predictions]],0)</f>
        <v>1</v>
      </c>
      <c r="I397">
        <v>1</v>
      </c>
      <c r="J397" t="str">
        <f>IF(Table1[[#This Row],[Prediction Round]]=I397,"Same","Different")</f>
        <v>Same</v>
      </c>
    </row>
    <row r="398" spans="1:10" x14ac:dyDescent="0.25">
      <c r="A398">
        <v>1288</v>
      </c>
      <c r="B398">
        <v>3</v>
      </c>
      <c r="C398">
        <v>1</v>
      </c>
      <c r="D398">
        <v>24</v>
      </c>
      <c r="E398">
        <v>0</v>
      </c>
      <c r="F398" t="s">
        <v>402</v>
      </c>
      <c r="G398">
        <f>$M$1+($M$2*Table1[[#This Row],[Pclass]])+($M$3*Table1[[#This Row],[Sex]])+($M$4*Table1[[#This Row],[Age]])+($M$5*Table1[[#This Row],[SibSp]])</f>
        <v>0.1343482348068131</v>
      </c>
      <c r="H398">
        <f>ROUND(Table1[[#This Row],[Predictions]],0)</f>
        <v>0</v>
      </c>
      <c r="I398">
        <v>0</v>
      </c>
      <c r="J398" t="str">
        <f>IF(Table1[[#This Row],[Prediction Round]]=I398,"Same","Different")</f>
        <v>Same</v>
      </c>
    </row>
    <row r="399" spans="1:10" x14ac:dyDescent="0.25">
      <c r="A399">
        <v>1289</v>
      </c>
      <c r="B399">
        <v>1</v>
      </c>
      <c r="C399">
        <v>0</v>
      </c>
      <c r="D399">
        <v>48</v>
      </c>
      <c r="E399">
        <v>1</v>
      </c>
      <c r="F399" t="s">
        <v>403</v>
      </c>
      <c r="G399">
        <f>$M$1+($M$2*Table1[[#This Row],[Pclass]])+($M$3*Table1[[#This Row],[Sex]])+($M$4*Table1[[#This Row],[Age]])+($M$5*Table1[[#This Row],[SibSp]])</f>
        <v>0.82550946506025791</v>
      </c>
      <c r="H399">
        <f>ROUND(Table1[[#This Row],[Predictions]],0)</f>
        <v>1</v>
      </c>
      <c r="I399">
        <v>1</v>
      </c>
      <c r="J399" t="str">
        <f>IF(Table1[[#This Row],[Prediction Round]]=I399,"Same","Different")</f>
        <v>Same</v>
      </c>
    </row>
    <row r="400" spans="1:10" x14ac:dyDescent="0.25">
      <c r="A400">
        <v>1290</v>
      </c>
      <c r="B400">
        <v>3</v>
      </c>
      <c r="C400">
        <v>1</v>
      </c>
      <c r="D400">
        <v>22</v>
      </c>
      <c r="E400">
        <v>0</v>
      </c>
      <c r="F400" t="s">
        <v>404</v>
      </c>
      <c r="G400">
        <f>$M$1+($M$2*Table1[[#This Row],[Pclass]])+($M$3*Table1[[#This Row],[Sex]])+($M$4*Table1[[#This Row],[Age]])+($M$5*Table1[[#This Row],[SibSp]])</f>
        <v>0.14604109984905422</v>
      </c>
      <c r="H400">
        <f>ROUND(Table1[[#This Row],[Predictions]],0)</f>
        <v>0</v>
      </c>
      <c r="I400">
        <v>0</v>
      </c>
      <c r="J400" t="str">
        <f>IF(Table1[[#This Row],[Prediction Round]]=I400,"Same","Different")</f>
        <v>Same</v>
      </c>
    </row>
    <row r="401" spans="1:10" x14ac:dyDescent="0.25">
      <c r="A401">
        <v>1291</v>
      </c>
      <c r="B401">
        <v>3</v>
      </c>
      <c r="C401">
        <v>1</v>
      </c>
      <c r="D401">
        <v>31</v>
      </c>
      <c r="E401">
        <v>0</v>
      </c>
      <c r="F401" t="s">
        <v>405</v>
      </c>
      <c r="G401">
        <f>$M$1+($M$2*Table1[[#This Row],[Pclass]])+($M$3*Table1[[#This Row],[Sex]])+($M$4*Table1[[#This Row],[Age]])+($M$5*Table1[[#This Row],[SibSp]])</f>
        <v>9.3423207158969179E-2</v>
      </c>
      <c r="H401">
        <f>ROUND(Table1[[#This Row],[Predictions]],0)</f>
        <v>0</v>
      </c>
      <c r="I401">
        <v>0</v>
      </c>
      <c r="J401" t="str">
        <f>IF(Table1[[#This Row],[Prediction Round]]=I401,"Same","Different")</f>
        <v>Same</v>
      </c>
    </row>
    <row r="402" spans="1:10" x14ac:dyDescent="0.25">
      <c r="A402">
        <v>1292</v>
      </c>
      <c r="B402">
        <v>1</v>
      </c>
      <c r="C402">
        <v>0</v>
      </c>
      <c r="D402">
        <v>30</v>
      </c>
      <c r="E402">
        <v>0</v>
      </c>
      <c r="F402" t="s">
        <v>406</v>
      </c>
      <c r="G402">
        <f>$M$1+($M$2*Table1[[#This Row],[Pclass]])+($M$3*Table1[[#This Row],[Sex]])+($M$4*Table1[[#This Row],[Age]])+($M$5*Table1[[#This Row],[SibSp]])</f>
        <v>0.97610141422913488</v>
      </c>
      <c r="H402">
        <f>ROUND(Table1[[#This Row],[Predictions]],0)</f>
        <v>1</v>
      </c>
      <c r="I402">
        <v>1</v>
      </c>
      <c r="J402" t="str">
        <f>IF(Table1[[#This Row],[Prediction Round]]=I402,"Same","Different")</f>
        <v>Same</v>
      </c>
    </row>
    <row r="403" spans="1:10" x14ac:dyDescent="0.25">
      <c r="A403">
        <v>1293</v>
      </c>
      <c r="B403">
        <v>2</v>
      </c>
      <c r="C403">
        <v>1</v>
      </c>
      <c r="D403">
        <v>38</v>
      </c>
      <c r="E403">
        <v>1</v>
      </c>
      <c r="F403" t="s">
        <v>407</v>
      </c>
      <c r="G403">
        <f>$M$1+($M$2*Table1[[#This Row],[Pclass]])+($M$3*Table1[[#This Row],[Sex]])+($M$4*Table1[[#This Row],[Age]])+($M$5*Table1[[#This Row],[SibSp]])</f>
        <v>0.19088272432292785</v>
      </c>
      <c r="H403">
        <f>ROUND(Table1[[#This Row],[Predictions]],0)</f>
        <v>0</v>
      </c>
      <c r="I403">
        <v>0</v>
      </c>
      <c r="J403" t="str">
        <f>IF(Table1[[#This Row],[Prediction Round]]=I403,"Same","Different")</f>
        <v>Same</v>
      </c>
    </row>
    <row r="404" spans="1:10" x14ac:dyDescent="0.25">
      <c r="A404">
        <v>1294</v>
      </c>
      <c r="B404">
        <v>1</v>
      </c>
      <c r="C404">
        <v>0</v>
      </c>
      <c r="D404">
        <v>22</v>
      </c>
      <c r="E404">
        <v>0</v>
      </c>
      <c r="F404" t="s">
        <v>408</v>
      </c>
      <c r="G404">
        <f>$M$1+($M$2*Table1[[#This Row],[Pclass]])+($M$3*Table1[[#This Row],[Sex]])+($M$4*Table1[[#This Row],[Age]])+($M$5*Table1[[#This Row],[SibSp]])</f>
        <v>1.0228728743980993</v>
      </c>
      <c r="H404">
        <f>ROUND(Table1[[#This Row],[Predictions]],0)</f>
        <v>1</v>
      </c>
      <c r="I404">
        <v>1</v>
      </c>
      <c r="J404" t="str">
        <f>IF(Table1[[#This Row],[Prediction Round]]=I404,"Same","Different")</f>
        <v>Same</v>
      </c>
    </row>
    <row r="405" spans="1:10" x14ac:dyDescent="0.25">
      <c r="A405">
        <v>1295</v>
      </c>
      <c r="B405">
        <v>1</v>
      </c>
      <c r="C405">
        <v>1</v>
      </c>
      <c r="D405">
        <v>17</v>
      </c>
      <c r="E405">
        <v>0</v>
      </c>
      <c r="F405" t="s">
        <v>409</v>
      </c>
      <c r="G405">
        <f>$M$1+($M$2*Table1[[#This Row],[Pclass]])+($M$3*Table1[[#This Row],[Sex]])+($M$4*Table1[[#This Row],[Age]])+($M$5*Table1[[#This Row],[SibSp]])</f>
        <v>0.54275467965567603</v>
      </c>
      <c r="H405">
        <f>ROUND(Table1[[#This Row],[Predictions]],0)</f>
        <v>1</v>
      </c>
      <c r="I405">
        <v>0</v>
      </c>
      <c r="J405" t="str">
        <f>IF(Table1[[#This Row],[Prediction Round]]=I405,"Same","Different")</f>
        <v>Different</v>
      </c>
    </row>
    <row r="406" spans="1:10" x14ac:dyDescent="0.25">
      <c r="A406">
        <v>1296</v>
      </c>
      <c r="B406">
        <v>1</v>
      </c>
      <c r="C406">
        <v>1</v>
      </c>
      <c r="D406">
        <v>43</v>
      </c>
      <c r="E406">
        <v>1</v>
      </c>
      <c r="F406" t="s">
        <v>410</v>
      </c>
      <c r="G406">
        <f>$M$1+($M$2*Table1[[#This Row],[Pclass]])+($M$3*Table1[[#This Row],[Sex]])+($M$4*Table1[[#This Row],[Age]])+($M$5*Table1[[#This Row],[SibSp]])</f>
        <v>0.34539127031783445</v>
      </c>
      <c r="H406">
        <f>ROUND(Table1[[#This Row],[Predictions]],0)</f>
        <v>0</v>
      </c>
      <c r="I406">
        <v>0</v>
      </c>
      <c r="J406" t="str">
        <f>IF(Table1[[#This Row],[Prediction Round]]=I406,"Same","Different")</f>
        <v>Same</v>
      </c>
    </row>
    <row r="407" spans="1:10" x14ac:dyDescent="0.25">
      <c r="A407">
        <v>1297</v>
      </c>
      <c r="B407">
        <v>2</v>
      </c>
      <c r="C407">
        <v>1</v>
      </c>
      <c r="D407">
        <v>20</v>
      </c>
      <c r="E407">
        <v>0</v>
      </c>
      <c r="F407" t="s">
        <v>411</v>
      </c>
      <c r="G407">
        <f>$M$1+($M$2*Table1[[#This Row],[Pclass]])+($M$3*Table1[[#This Row],[Sex]])+($M$4*Table1[[#This Row],[Age]])+($M$5*Table1[[#This Row],[SibSp]])</f>
        <v>0.34147467349180494</v>
      </c>
      <c r="H407">
        <f>ROUND(Table1[[#This Row],[Predictions]],0)</f>
        <v>0</v>
      </c>
      <c r="I407">
        <v>0</v>
      </c>
      <c r="J407" t="str">
        <f>IF(Table1[[#This Row],[Prediction Round]]=I407,"Same","Different")</f>
        <v>Same</v>
      </c>
    </row>
    <row r="408" spans="1:10" x14ac:dyDescent="0.25">
      <c r="A408">
        <v>1298</v>
      </c>
      <c r="B408">
        <v>2</v>
      </c>
      <c r="C408">
        <v>1</v>
      </c>
      <c r="D408">
        <v>23</v>
      </c>
      <c r="E408">
        <v>1</v>
      </c>
      <c r="F408" t="s">
        <v>412</v>
      </c>
      <c r="G408">
        <f>$M$1+($M$2*Table1[[#This Row],[Pclass]])+($M$3*Table1[[#This Row],[Sex]])+($M$4*Table1[[#This Row],[Age]])+($M$5*Table1[[#This Row],[SibSp]])</f>
        <v>0.27857921213973619</v>
      </c>
      <c r="H408">
        <f>ROUND(Table1[[#This Row],[Predictions]],0)</f>
        <v>0</v>
      </c>
      <c r="I408">
        <v>0</v>
      </c>
      <c r="J408" t="str">
        <f>IF(Table1[[#This Row],[Prediction Round]]=I408,"Same","Different")</f>
        <v>Same</v>
      </c>
    </row>
    <row r="409" spans="1:10" x14ac:dyDescent="0.25">
      <c r="A409">
        <v>1299</v>
      </c>
      <c r="B409">
        <v>1</v>
      </c>
      <c r="C409">
        <v>1</v>
      </c>
      <c r="D409">
        <v>50</v>
      </c>
      <c r="E409">
        <v>1</v>
      </c>
      <c r="F409" t="s">
        <v>413</v>
      </c>
      <c r="G409">
        <f>$M$1+($M$2*Table1[[#This Row],[Pclass]])+($M$3*Table1[[#This Row],[Sex]])+($M$4*Table1[[#This Row],[Age]])+($M$5*Table1[[#This Row],[SibSp]])</f>
        <v>0.30446624266999056</v>
      </c>
      <c r="H409">
        <f>ROUND(Table1[[#This Row],[Predictions]],0)</f>
        <v>0</v>
      </c>
      <c r="I409">
        <v>0</v>
      </c>
      <c r="J409" t="str">
        <f>IF(Table1[[#This Row],[Prediction Round]]=I409,"Same","Different")</f>
        <v>Same</v>
      </c>
    </row>
    <row r="410" spans="1:10" x14ac:dyDescent="0.25">
      <c r="A410">
        <v>1300</v>
      </c>
      <c r="B410">
        <v>3</v>
      </c>
      <c r="C410">
        <v>0</v>
      </c>
      <c r="D410">
        <v>29.7</v>
      </c>
      <c r="E410">
        <v>0</v>
      </c>
      <c r="F410" t="s">
        <v>414</v>
      </c>
      <c r="G410">
        <f>$M$1+($M$2*Table1[[#This Row],[Pclass]])+($M$3*Table1[[#This Row],[Sex]])+($M$4*Table1[[#This Row],[Age]])+($M$5*Table1[[#This Row],[SibSp]])</f>
        <v>0.61037392678445213</v>
      </c>
      <c r="H410">
        <f>ROUND(Table1[[#This Row],[Predictions]],0)</f>
        <v>1</v>
      </c>
      <c r="I410">
        <v>1</v>
      </c>
      <c r="J410" t="str">
        <f>IF(Table1[[#This Row],[Prediction Round]]=I410,"Same","Different")</f>
        <v>Same</v>
      </c>
    </row>
    <row r="411" spans="1:10" x14ac:dyDescent="0.25">
      <c r="A411">
        <v>1301</v>
      </c>
      <c r="B411">
        <v>3</v>
      </c>
      <c r="C411">
        <v>0</v>
      </c>
      <c r="D411">
        <v>3</v>
      </c>
      <c r="E411">
        <v>1</v>
      </c>
      <c r="F411" t="s">
        <v>415</v>
      </c>
      <c r="G411">
        <f>$M$1+($M$2*Table1[[#This Row],[Pclass]])+($M$3*Table1[[#This Row],[Sex]])+($M$4*Table1[[#This Row],[Age]])+($M$5*Table1[[#This Row],[SibSp]])</f>
        <v>0.72111751130966395</v>
      </c>
      <c r="H411">
        <f>ROUND(Table1[[#This Row],[Predictions]],0)</f>
        <v>1</v>
      </c>
      <c r="I411">
        <v>1</v>
      </c>
      <c r="J411" t="str">
        <f>IF(Table1[[#This Row],[Prediction Round]]=I411,"Same","Different")</f>
        <v>Same</v>
      </c>
    </row>
    <row r="412" spans="1:10" x14ac:dyDescent="0.25">
      <c r="A412">
        <v>1302</v>
      </c>
      <c r="B412">
        <v>3</v>
      </c>
      <c r="C412">
        <v>0</v>
      </c>
      <c r="D412">
        <v>29.7</v>
      </c>
      <c r="E412">
        <v>0</v>
      </c>
      <c r="F412" t="s">
        <v>416</v>
      </c>
      <c r="G412">
        <f>$M$1+($M$2*Table1[[#This Row],[Pclass]])+($M$3*Table1[[#This Row],[Sex]])+($M$4*Table1[[#This Row],[Age]])+($M$5*Table1[[#This Row],[SibSp]])</f>
        <v>0.61037392678445213</v>
      </c>
      <c r="H412">
        <f>ROUND(Table1[[#This Row],[Predictions]],0)</f>
        <v>1</v>
      </c>
      <c r="I412">
        <v>1</v>
      </c>
      <c r="J412" t="str">
        <f>IF(Table1[[#This Row],[Prediction Round]]=I412,"Same","Different")</f>
        <v>Same</v>
      </c>
    </row>
    <row r="413" spans="1:10" x14ac:dyDescent="0.25">
      <c r="A413">
        <v>1303</v>
      </c>
      <c r="B413">
        <v>1</v>
      </c>
      <c r="C413">
        <v>0</v>
      </c>
      <c r="D413">
        <v>37</v>
      </c>
      <c r="E413">
        <v>1</v>
      </c>
      <c r="F413" t="s">
        <v>417</v>
      </c>
      <c r="G413">
        <f>$M$1+($M$2*Table1[[#This Row],[Pclass]])+($M$3*Table1[[#This Row],[Sex]])+($M$4*Table1[[#This Row],[Age]])+($M$5*Table1[[#This Row],[SibSp]])</f>
        <v>0.88982022279258399</v>
      </c>
      <c r="H413">
        <f>ROUND(Table1[[#This Row],[Predictions]],0)</f>
        <v>1</v>
      </c>
      <c r="I413">
        <v>1</v>
      </c>
      <c r="J413" t="str">
        <f>IF(Table1[[#This Row],[Prediction Round]]=I413,"Same","Different")</f>
        <v>Same</v>
      </c>
    </row>
    <row r="414" spans="1:10" x14ac:dyDescent="0.25">
      <c r="A414">
        <v>1304</v>
      </c>
      <c r="B414">
        <v>3</v>
      </c>
      <c r="C414">
        <v>0</v>
      </c>
      <c r="D414">
        <v>28</v>
      </c>
      <c r="E414">
        <v>0</v>
      </c>
      <c r="F414" t="s">
        <v>418</v>
      </c>
      <c r="G414">
        <f>$M$1+($M$2*Table1[[#This Row],[Pclass]])+($M$3*Table1[[#This Row],[Sex]])+($M$4*Table1[[#This Row],[Age]])+($M$5*Table1[[#This Row],[SibSp]])</f>
        <v>0.62031286207035707</v>
      </c>
      <c r="H414">
        <f>ROUND(Table1[[#This Row],[Predictions]],0)</f>
        <v>1</v>
      </c>
      <c r="I414">
        <v>1</v>
      </c>
      <c r="J414" t="str">
        <f>IF(Table1[[#This Row],[Prediction Round]]=I414,"Same","Different")</f>
        <v>Same</v>
      </c>
    </row>
    <row r="415" spans="1:10" x14ac:dyDescent="0.25">
      <c r="A415">
        <v>1305</v>
      </c>
      <c r="B415">
        <v>3</v>
      </c>
      <c r="C415">
        <v>1</v>
      </c>
      <c r="D415">
        <v>29.7</v>
      </c>
      <c r="E415">
        <v>0</v>
      </c>
      <c r="F415" t="s">
        <v>419</v>
      </c>
      <c r="G415">
        <f>$M$1+($M$2*Table1[[#This Row],[Pclass]])+($M$3*Table1[[#This Row],[Sex]])+($M$4*Table1[[#This Row],[Age]])+($M$5*Table1[[#This Row],[SibSp]])</f>
        <v>0.10102356943642593</v>
      </c>
      <c r="H415">
        <f>ROUND(Table1[[#This Row],[Predictions]],0)</f>
        <v>0</v>
      </c>
      <c r="I415">
        <v>0</v>
      </c>
      <c r="J415" t="str">
        <f>IF(Table1[[#This Row],[Prediction Round]]=I415,"Same","Different")</f>
        <v>Same</v>
      </c>
    </row>
    <row r="416" spans="1:10" x14ac:dyDescent="0.25">
      <c r="A416">
        <v>1306</v>
      </c>
      <c r="B416">
        <v>1</v>
      </c>
      <c r="C416">
        <v>0</v>
      </c>
      <c r="D416">
        <v>39</v>
      </c>
      <c r="E416">
        <v>0</v>
      </c>
      <c r="F416" t="s">
        <v>420</v>
      </c>
      <c r="G416">
        <f>$M$1+($M$2*Table1[[#This Row],[Pclass]])+($M$3*Table1[[#This Row],[Sex]])+($M$4*Table1[[#This Row],[Age]])+($M$5*Table1[[#This Row],[SibSp]])</f>
        <v>0.92348352153904989</v>
      </c>
      <c r="H416">
        <f>ROUND(Table1[[#This Row],[Predictions]],0)</f>
        <v>1</v>
      </c>
      <c r="I416">
        <v>1</v>
      </c>
      <c r="J416" t="str">
        <f>IF(Table1[[#This Row],[Prediction Round]]=I416,"Same","Different")</f>
        <v>Same</v>
      </c>
    </row>
    <row r="417" spans="1:10" x14ac:dyDescent="0.25">
      <c r="A417">
        <v>1307</v>
      </c>
      <c r="B417">
        <v>3</v>
      </c>
      <c r="C417">
        <v>1</v>
      </c>
      <c r="D417">
        <v>38.5</v>
      </c>
      <c r="E417">
        <v>0</v>
      </c>
      <c r="F417" t="s">
        <v>421</v>
      </c>
      <c r="G417">
        <f>$M$1+($M$2*Table1[[#This Row],[Pclass]])+($M$3*Table1[[#This Row],[Sex]])+($M$4*Table1[[#This Row],[Age]])+($M$5*Table1[[#This Row],[SibSp]])</f>
        <v>4.9574963250565013E-2</v>
      </c>
      <c r="H417">
        <f>ROUND(Table1[[#This Row],[Predictions]],0)</f>
        <v>0</v>
      </c>
      <c r="I417">
        <v>0</v>
      </c>
      <c r="J417" t="str">
        <f>IF(Table1[[#This Row],[Prediction Round]]=I417,"Same","Different")</f>
        <v>Same</v>
      </c>
    </row>
    <row r="418" spans="1:10" x14ac:dyDescent="0.25">
      <c r="A418">
        <v>1308</v>
      </c>
      <c r="B418">
        <v>3</v>
      </c>
      <c r="C418">
        <v>1</v>
      </c>
      <c r="D418">
        <v>29.7</v>
      </c>
      <c r="E418">
        <v>0</v>
      </c>
      <c r="F418" t="s">
        <v>422</v>
      </c>
      <c r="G418">
        <f>$M$1+($M$2*Table1[[#This Row],[Pclass]])+($M$3*Table1[[#This Row],[Sex]])+($M$4*Table1[[#This Row],[Age]])+($M$5*Table1[[#This Row],[SibSp]])</f>
        <v>0.10102356943642593</v>
      </c>
      <c r="H418">
        <f>ROUND(Table1[[#This Row],[Predictions]],0)</f>
        <v>0</v>
      </c>
      <c r="I418">
        <v>0</v>
      </c>
      <c r="J418" t="str">
        <f>IF(Table1[[#This Row],[Prediction Round]]=I418,"Same","Different")</f>
        <v>Same</v>
      </c>
    </row>
    <row r="419" spans="1:10" x14ac:dyDescent="0.25">
      <c r="A419">
        <v>1309</v>
      </c>
      <c r="B419">
        <v>3</v>
      </c>
      <c r="C419">
        <v>1</v>
      </c>
      <c r="D419">
        <v>29.7</v>
      </c>
      <c r="E419">
        <v>1</v>
      </c>
      <c r="F419" t="s">
        <v>423</v>
      </c>
      <c r="G419">
        <f>$M$1+($M$2*Table1[[#This Row],[Pclass]])+($M$3*Table1[[#This Row],[Sex]])+($M$4*Table1[[#This Row],[Age]])+($M$5*Table1[[#This Row],[SibSp]])</f>
        <v>5.5667405647718896E-2</v>
      </c>
      <c r="H419">
        <f>ROUND(Table1[[#This Row],[Predictions]],0)</f>
        <v>0</v>
      </c>
      <c r="I419">
        <v>0</v>
      </c>
      <c r="J419" t="str">
        <f>IF(Table1[[#This Row],[Prediction Round]]=I419,"Same","Different")</f>
        <v>Same</v>
      </c>
    </row>
  </sheetData>
  <conditionalFormatting sqref="J1:J1048576">
    <cfRule type="containsText" dxfId="0" priority="2" operator="containsText" text="Same">
      <formula>NOT(ISERROR(SEARCH("Same",J1)))</formula>
    </cfRule>
    <cfRule type="containsText" dxfId="1" priority="1" operator="containsText" text="Different">
      <formula>NOT(ISERROR(SEARCH("Different",J1)))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- xlsx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Olorunfemi Morakinyo</dc:creator>
  <cp:lastModifiedBy>Olorunfemi Morakinyo</cp:lastModifiedBy>
  <dcterms:created xsi:type="dcterms:W3CDTF">2022-11-07T20:42:13Z</dcterms:created>
  <dcterms:modified xsi:type="dcterms:W3CDTF">2022-11-07T20:55:37Z</dcterms:modified>
</cp:coreProperties>
</file>