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930" windowHeight="6920" activeTab="1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PengaturanDokumen" sheetId="14" r:id="rId10"/>
  </sheets>
  <calcPr calcId="144525"/>
</workbook>
</file>

<file path=xl/comments1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ref="A41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<sst xmlns="http://schemas.openxmlformats.org/spreadsheetml/2006/main" count="2308" uniqueCount="550">
  <si>
    <t>Status</t>
  </si>
  <si>
    <t>FAILED</t>
  </si>
  <si>
    <t>SUCCESS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</si>
  <si>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</si>
  <si>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</si>
  <si>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</si>
  <si>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</si>
  <si>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</si>
  <si>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</si>
  <si>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</si>
  <si>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</si>
  <si>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</si>
  <si>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</si>
  <si>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</si>
  <si>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</si>
  <si>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</si>
  <si>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</si>
  <si>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</si>
  <si>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</si>
  <si>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</si>
  <si>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</si>
  <si>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</si>
  <si>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</si>
  <si>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</si>
  <si>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</si>
  <si>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</si>
  <si>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</si>
  <si>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</si>
  <si>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</si>
  <si>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Is Mandatory Complete</t>
  </si>
  <si>
    <t>NIK;Nama;email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</si>
  <si>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</si>
  <si>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</si>
  <si>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</si>
  <si>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</si>
  <si>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</si>
  <si>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</si>
  <si>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</si>
  <si>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</si>
  <si>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</si>
  <si>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</si>
  <si>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</si>
  <si>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</si>
  <si>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</si>
  <si>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</si>
  <si>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</si>
  <si>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</si>
  <si>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</si>
  <si>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3511000101802890</t>
  </si>
  <si>
    <t>3511000101802876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</si>
  <si>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</si>
  <si>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</si>
  <si>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</si>
  <si>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</si>
  <si>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</si>
  <si>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</si>
  <si>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</si>
  <si>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</si>
  <si>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</si>
  <si>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</si>
  <si>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userCIJA</t>
  </si>
  <si>
    <t>userCIHG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</si>
  <si>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</si>
  <si>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</si>
  <si>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</si>
  <si>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</si>
  <si>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</si>
  <si>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</si>
  <si>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</si>
  <si>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</si>
  <si>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</si>
  <si>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</si>
  <si>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</si>
  <si>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</si>
  <si>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</si>
  <si>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</si>
  <si>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</si>
  <si>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</si>
  <si>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</si>
  <si>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</si>
  <si>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</si>
  <si>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082277885590</t>
  </si>
  <si>
    <t>082277885587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</si>
  <si>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</si>
  <si>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</si>
  <si>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</si>
  <si>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</si>
  <si>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</si>
  <si>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</si>
  <si>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</si>
  <si>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</si>
  <si>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</si>
  <si>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</si>
  <si>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</si>
  <si>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userCIJA@gmail.com</t>
  </si>
  <si>
    <t>userCIHG@gmail.com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</si>
  <si>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</si>
  <si>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</si>
  <si>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</si>
  <si>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</si>
  <si>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</si>
  <si>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</si>
  <si>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</si>
  <si>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</si>
  <si>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</si>
  <si>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</si>
  <si>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</si>
  <si>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</si>
  <si>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</si>
  <si>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</si>
  <si>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</si>
  <si>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</si>
  <si>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</si>
  <si>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</si>
  <si>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</si>
  <si>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</si>
  <si>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</si>
  <si>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</si>
  <si>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</si>
  <si>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</si>
  <si>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</si>
  <si>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</si>
  <si>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</si>
  <si>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</si>
  <si>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</si>
  <si>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</si>
  <si>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</si>
  <si>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</si>
  <si>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</si>
  <si>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</si>
  <si>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</si>
  <si>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</si>
  <si>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</si>
  <si>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</si>
  <si>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</si>
  <si>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</si>
  <si>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</si>
  <si>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</si>
  <si>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</si>
  <si>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</si>
  <si>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</si>
  <si>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</si>
  <si>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;FailedStoreDB;Unknown System Error;Failed Verify Data Match &amp; Equal;FailedStoreDB</t>
  </si>
  <si>
    <t>;FailedStoreDB;Unknown System Error;FailedStoreDB</t>
  </si>
  <si>
    <t>;Tenant code tidak boleh kosong;Tenant code tidak boleh kosong</t>
  </si>
  <si>
    <t>-;FailedStoreDB;FailedStoreDB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</si>
  <si>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</si>
  <si>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</si>
  <si>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</si>
  <si>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</si>
  <si>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</si>
  <si>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</si>
  <si>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</si>
  <si>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</si>
  <si>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</si>
  <si>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</si>
  <si>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</si>
  <si>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</si>
  <si>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</si>
  <si>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</si>
  <si>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</si>
  <si>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</si>
  <si>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</si>
  <si>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</si>
  <si>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</si>
  <si>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</si>
  <si>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</si>
  <si>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</si>
  <si>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</si>
  <si>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</si>
  <si>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</si>
  <si>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</si>
  <si>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</si>
  <si>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</si>
  <si>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</si>
  <si>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</si>
  <si>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</si>
  <si>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</si>
  <si>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</si>
  <si>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</si>
  <si>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</si>
  <si>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</si>
  <si>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</si>
  <si>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</si>
  <si>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$tenantCode</t>
  </si>
  <si>
    <t>"WOMF"</t>
  </si>
  <si>
    <t>""</t>
  </si>
  <si>
    <t>"ADINS"</t>
  </si>
  <si>
    <t>requests</t>
  </si>
  <si>
    <t>$referenceNo</t>
  </si>
  <si>
    <t>"666"</t>
  </si>
  <si>
    <t>"667"</t>
  </si>
  <si>
    <t>"668"</t>
  </si>
  <si>
    <t>"669"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</si>
  <si>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</si>
  <si>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</si>
  <si>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</si>
  <si>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</si>
  <si>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</si>
  <si>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</si>
  <si>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</si>
  <si>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</si>
  <si>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</si>
  <si>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</si>
  <si>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</si>
  <si>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</si>
  <si>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</si>
  <si>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</si>
  <si>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</si>
  <si>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</si>
  <si>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</si>
  <si>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</si>
  <si>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</si>
  <si>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</si>
  <si>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</si>
  <si>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"691"</t>
  </si>
  <si>
    <t>$documentTemplateCode</t>
  </si>
  <si>
    <t>"1BM1CUST"</t>
  </si>
  <si>
    <t>"FID1"</t>
  </si>
  <si>
    <t>"FID-ADINS"</t>
  </si>
  <si>
    <t>"1BM1CUST1GRT"</t>
  </si>
  <si>
    <t>officeCode</t>
  </si>
  <si>
    <t>"GA1"</t>
  </si>
  <si>
    <t>"SU"</t>
  </si>
  <si>
    <t>"ICU"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</si>
  <si>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</si>
  <si>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</si>
  <si>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</si>
  <si>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</si>
  <si>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</si>
  <si>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</si>
  <si>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</si>
  <si>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</si>
  <si>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</si>
  <si>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</si>
  <si>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</si>
  <si>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</si>
  <si>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isSequence</t>
  </si>
  <si>
    <t>"0"</t>
  </si>
  <si>
    <t>documentFile</t>
  </si>
  <si>
    <t>$psreCode</t>
  </si>
  <si>
    <t>"VIDA"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</si>
  <si>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</si>
  <si>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</si>
  <si>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</si>
  <si>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</si>
  <si>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</si>
  <si>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</si>
  <si>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</t>
  </si>
  <si>
    <t>"mt";"mt"</t>
  </si>
  <si>
    <t>"at";"mt"</t>
  </si>
  <si>
    <t>"mt";"mt";"mt";"mt";"mt"</t>
  </si>
  <si>
    <t>"mt";"mt";"mt"</t>
  </si>
  <si>
    <t>$signerType</t>
  </si>
  <si>
    <t>"CUST"</t>
  </si>
  <si>
    <t>"MF"</t>
  </si>
  <si>
    <t>"MF";"CUST"</t>
  </si>
  <si>
    <t>"CUST";"CUST"</t>
  </si>
  <si>
    <t>"MF";"MF"</t>
  </si>
  <si>
    <t>"MF";"CUST";"CUST";"CUST";"CUST"</t>
  </si>
  <si>
    <t>"MF";"CUST";"GRT"</t>
  </si>
  <si>
    <t>signSequence</t>
  </si>
  <si>
    <t>"0";"0"</t>
  </si>
  <si>
    <t>"0";"0";"0";"0";"0"</t>
  </si>
  <si>
    <t>"0";"0";"0"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</si>
  <si>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</si>
  <si>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</si>
  <si>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</si>
  <si>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</si>
  <si>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</si>
  <si>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</si>
  <si>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</si>
  <si>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</si>
  <si>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</si>
  <si>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</si>
  <si>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</si>
  <si>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</si>
  <si>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jenisKelamin</t>
  </si>
  <si>
    <t>"M";"F"</t>
  </si>
  <si>
    <t>"M";"F";"F";"F";"F"</t>
  </si>
  <si>
    <t>"M";"F";""</t>
  </si>
  <si>
    <t>"Kebon";"Kebon"</t>
  </si>
  <si>
    <t>"Kebon";"Kebon";"Kebon";"Kebon";"Kebon"</t>
  </si>
  <si>
    <t>"Kebon";"Kebon";""</t>
  </si>
  <si>
    <t>"Jeruk";"Jeruk"</t>
  </si>
  <si>
    <t>"Jeruk";"Jeruk";"Jeruk";"Jeruk";"Jeruk"</t>
  </si>
  <si>
    <t>"Jeruk";"Jeruk";""</t>
  </si>
  <si>
    <t>kodePos</t>
  </si>
  <si>
    <t>"123456";"123456"</t>
  </si>
  <si>
    <t>"123456";"123456";"123456";"123456";"123456"</t>
  </si>
  <si>
    <t>"123456";"123456";""</t>
  </si>
  <si>
    <t>"Jakarta Barat";"Jakarta"</t>
  </si>
  <si>
    <t>"Jakarta Barat";"Jakarta";"Jakarta"</t>
  </si>
  <si>
    <t>"Jakarta Barat";"Jakarta";"Jakarta";"Jakarta";"Jakarta"</t>
  </si>
  <si>
    <t>"Jakarta Barat";"Jakarta";""</t>
  </si>
  <si>
    <t>$nama</t>
  </si>
  <si>
    <t>"USERCJAH"</t>
  </si>
  <si>
    <t>"U"</t>
  </si>
  <si>
    <t>"ANDY";"USERCJAH"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</si>
  <si>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</si>
  <si>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</si>
  <si>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</si>
  <si>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</si>
  <si>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</si>
  <si>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$tlp</t>
  </si>
  <si>
    <t>"082283949900"</t>
  </si>
  <si>
    <t>"087770006257";"082283949900"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</si>
  <si>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</si>
  <si>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</si>
  <si>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</si>
  <si>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</si>
  <si>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</si>
  <si>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</si>
  <si>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</si>
  <si>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</si>
  <si>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tglLahir</t>
  </si>
  <si>
    <t>"01/01/2001";"02/02/2002"</t>
  </si>
  <si>
    <t>"01/01/2001";"02/02/2002";"02/02/2002";"02/02/2002";"02/02/2002"</t>
  </si>
  <si>
    <t>"01/01/2001";"02/02/2002";""</t>
  </si>
  <si>
    <t>"DKI Jakarta";"Palembang"</t>
  </si>
  <si>
    <t>"DKI Jakarta";"Palembang";"Palembang";"Palembang";"Palembang"</t>
  </si>
  <si>
    <t>"DKI Jakarta";"Palembang";""</t>
  </si>
  <si>
    <t>$idKtp</t>
  </si>
  <si>
    <t>"3511000101802907"</t>
  </si>
  <si>
    <t>"3271011312910014";"3511000101802907"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</si>
  <si>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</si>
  <si>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</si>
  <si>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</si>
  <si>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</si>
  <si>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</si>
  <si>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</si>
  <si>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tmpLahir</t>
  </si>
  <si>
    <t>$email</t>
  </si>
  <si>
    <t>"USERCJAH@GMAIL.COM"</t>
  </si>
  <si>
    <t>"ANDY@AD-INS.COM";"USERCJAH@GMAIL.COM"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</si>
  <si>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</si>
  <si>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</si>
  <si>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</si>
  <si>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</si>
  <si>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</si>
  <si>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</si>
  <si>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</si>
  <si>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npwp</t>
  </si>
  <si>
    <t>"12345678";"12345678"</t>
  </si>
  <si>
    <t>"12345678";"12345678";"12345678";"12345678";"12345678"</t>
  </si>
  <si>
    <t>"12345678";"12345678";""</t>
  </si>
  <si>
    <t>idPhoto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</si>
  <si>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</si>
  <si>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</si>
  <si>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</si>
  <si>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</si>
  <si>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</si>
  <si>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</si>
  <si>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</si>
  <si>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</si>
  <si>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</si>
  <si>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</si>
  <si>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</si>
  <si>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</si>
  <si>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</si>
  <si>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</si>
  <si>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</si>
  <si>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</si>
  <si>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</si>
  <si>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</si>
  <si>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</si>
  <si>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</si>
  <si>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</si>
  <si>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</si>
  <si>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</si>
  <si>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</si>
  <si>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</si>
  <si>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</si>
  <si>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</si>
  <si>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</si>
  <si>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</si>
  <si>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</si>
  <si>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</si>
  <si>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</si>
  <si>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</si>
  <si>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</si>
  <si>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</si>
  <si>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</si>
  <si>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</si>
  <si>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</si>
  <si>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</si>
  <si>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</si>
  <si>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</si>
  <si>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</si>
  <si>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</si>
  <si>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</si>
  <si>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</si>
  <si>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</si>
  <si>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</si>
  <si>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</si>
  <si>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</si>
  <si>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</si>
  <si>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</si>
  <si>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</si>
  <si>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</si>
  <si>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</si>
  <si>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</si>
  <si>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</si>
  <si>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"userCIIH@AD-INS.COM"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</si>
  <si>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</si>
  <si>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</si>
  <si>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</si>
  <si>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</si>
  <si>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</si>
  <si>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</si>
  <si>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</si>
  <si>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"userCIIH"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</si>
  <si>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</si>
  <si>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</si>
  <si>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</si>
  <si>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</si>
  <si>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</si>
  <si>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</si>
  <si>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</si>
  <si>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</si>
  <si>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</si>
  <si>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</si>
  <si>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</si>
  <si>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</si>
  <si>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</si>
  <si>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</si>
  <si>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"Palembang"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</si>
  <si>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</si>
  <si>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</si>
  <si>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</si>
  <si>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</si>
  <si>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</si>
  <si>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</si>
  <si>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</si>
  <si>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</si>
  <si>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</si>
  <si>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</si>
  <si>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</si>
  <si>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</si>
  <si>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</si>
  <si>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</si>
  <si>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</si>
  <si>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</si>
  <si>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</si>
  <si>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</si>
  <si>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</si>
  <si>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</si>
  <si>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</si>
  <si>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</si>
  <si>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</si>
  <si>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</si>
  <si>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</si>
  <si>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</si>
  <si>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</si>
  <si>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</si>
  <si>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</si>
  <si>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</si>
  <si>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"Jakarta"</t>
  </si>
  <si>
    <t>"Bogor"</t>
  </si>
  <si>
    <t>"JAKARTA BARAT"</t>
  </si>
  <si>
    <t>"Bogor Selatan"</t>
  </si>
  <si>
    <t>"KEBON"</t>
  </si>
  <si>
    <t>"Baranangsiang"</t>
  </si>
  <si>
    <t>"Jeruk"</t>
  </si>
  <si>
    <t>"16143"</t>
  </si>
  <si>
    <t>"12862"</t>
  </si>
  <si>
    <t>"JL. SAWO NO.10 BANTAR KEMANG"</t>
  </si>
  <si>
    <t>"JL KEMANG"</t>
  </si>
  <si>
    <t>Edit Daftar Akun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</si>
  <si>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</si>
  <si>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</si>
  <si>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</si>
  <si>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</si>
  <si>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</si>
  <si>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</si>
  <si>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</si>
  <si>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</si>
  <si>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Pencarian Pengguna Action</t>
  </si>
  <si>
    <t>View</t>
  </si>
  <si>
    <t>3603282305960008</t>
  </si>
  <si>
    <t>081380723994</t>
  </si>
  <si>
    <t>$Email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</si>
  <si>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</si>
  <si>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</si>
  <si>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</si>
  <si>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</si>
  <si>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</si>
  <si>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</si>
  <si>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</si>
  <si>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</si>
  <si>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</si>
  <si>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</si>
  <si>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</si>
  <si>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</si>
  <si>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</si>
  <si>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</si>
  <si>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</si>
  <si>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</si>
  <si>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</si>
  <si>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</si>
  <si>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</si>
  <si>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</si>
  <si>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</si>
  <si>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</si>
  <si>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</si>
  <si>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</si>
  <si>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</si>
  <si>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</si>
  <si>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</si>
  <si>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</si>
  <si>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</si>
  <si>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</si>
  <si>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</si>
  <si>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</si>
  <si>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</si>
  <si>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</si>
  <si>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</si>
  <si>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</si>
  <si>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</si>
  <si>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</si>
  <si>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</si>
  <si>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</si>
  <si>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</si>
  <si>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</si>
  <si>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</si>
  <si>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</si>
  <si>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url</t>
  </si>
  <si>
    <t>https://wv.tandatanganku.com/signingpage.html?sgn=uRSE9YCTcfdeZxdDLD0PlFp8Z5T4bP9HzhdpBXvg7IwSWU%2B7XcTvRs4%2FfJVnamew8GF5XC0a5iDS%2BY4ddnJjQTVhE3EvmWyZTuocLqiDWfWaS006oktUHHqqy5Xz3dsySqJmaGSirFsXFyB0ELX%2B3uOQt4k8MCeIag2EI0cC3GpI5wpR12eaPeYc1lfF9M7S</t>
  </si>
  <si>
    <t>https://wv.tandatanganku.com/signingpage.html?sgn=highOPGmir2yzcsx02o2TicmOr%2BCaUZJbyIyF4INYqL9wfWUw0S2LXvU7lngTm4cqRJIVfLXITiu4Gl%2B32aytzQdv6dWsyvlsEiQCfVeeIOaS006oktUHHqqy5Xz3dsysOLsRV7XYFy69uuS5fspJbOzPQV1aUeHhMfKxLPKrwOL87vkEtiHyT9RdWi7HUbg</t>
  </si>
  <si>
    <t>https://wv.tandatanganku.com/signingpage.html?sgn=%2BDHKu3chRWQ8C373FUFWUFGlrX9X1%2F3hticy54XmIoLYTeGIh46DXAlrcKWVXpVHaoil90xYEpyHM9l9S5%2FchNz5IX6hiFmOk13oJUZhPqSaS006oktUHHqqy5Xz3dsydzvvbZShOuF74YhY2ogkHnOvA2NxLGaIDFX4t6gJqKSYBLy6nQE%2FYdbnrcy7%2FIsa</t>
  </si>
  <si>
    <t>00155D0B-7502-9AC7-11ED-C78D74463DF0</t>
  </si>
  <si>
    <t>B07B256D-612F-85CC-11ED-6A081D71BFF0</t>
  </si>
  <si>
    <t>msg</t>
  </si>
  <si>
    <t>Success</t>
  </si>
  <si>
    <t>Error,karena tidak input mandatory.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</si>
  <si>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</si>
  <si>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</si>
  <si>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</si>
  <si>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</si>
  <si>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</si>
  <si>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</si>
  <si>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</si>
  <si>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</si>
  <si>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</si>
  <si>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</si>
  <si>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</si>
  <si>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</si>
  <si>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$Status</t>
  </si>
  <si>
    <t>Active</t>
  </si>
  <si>
    <t>Inactive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</si>
</sst>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theme="1" tint="0.1498153630176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845881527146"/>
        <bgColor indexed="64"/>
      </patternFill>
    </fill>
    <fill>
      <patternFill patternType="solid">
        <fgColor theme="1" tint="0.14978484450819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8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7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25" borderId="11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25" borderId="9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0" borderId="0"/>
    <xf numFmtId="0" fontId="8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58" fontId="0" fillId="0" borderId="1" xfId="0" applyNumberFormat="1" applyBorder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2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3" fillId="0" borderId="1" xfId="7" applyBorder="1" applyAlignment="1">
      <alignment wrapText="1"/>
    </xf>
    <xf numFmtId="0" fontId="3" fillId="0" borderId="1" xfId="7" applyBorder="1"/>
    <xf numFmtId="0" fontId="2" fillId="3" borderId="1" xfId="0" applyFont="1" applyFill="1" applyBorder="1" applyAlignment="1">
      <alignment wrapText="1"/>
    </xf>
    <xf numFmtId="0" fontId="2" fillId="3" borderId="1" xfId="7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/>
    <xf numFmtId="0" fontId="3" fillId="0" borderId="0" xfId="7"/>
    <xf numFmtId="0" fontId="4" fillId="0" borderId="1" xfId="7" applyFont="1" applyBorder="1" applyAlignment="1">
      <alignment wrapText="1"/>
    </xf>
    <xf numFmtId="0" fontId="2" fillId="3" borderId="1" xfId="0" applyFont="1" applyFill="1" applyBorder="1"/>
    <xf numFmtId="0" fontId="1" fillId="4" borderId="1" xfId="0" applyFont="1" applyFill="1" applyBorder="1"/>
    <xf numFmtId="0" fontId="3" fillId="4" borderId="1" xfId="7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0" fillId="0" borderId="1" xfId="0" applyFont="1" applyBorder="1"/>
    <xf numFmtId="58" fontId="0" fillId="0" borderId="1" xfId="0" applyNumberFormat="1" applyBorder="1"/>
    <xf numFmtId="0" fontId="0" fillId="0" borderId="1" xfId="0" applyFont="1" applyBorder="1" applyAlignment="1">
      <alignment wrapText="1"/>
    </xf>
    <xf numFmtId="0" fontId="0" fillId="0" borderId="1" xfId="0" applyFill="1" applyBorder="1"/>
    <xf numFmtId="58" fontId="1" fillId="4" borderId="1" xfId="0" applyNumberFormat="1" applyFont="1" applyFill="1" applyBorder="1"/>
    <xf numFmtId="0" fontId="5" fillId="0" borderId="1" xfId="0" applyFont="1" applyFill="1" applyBorder="1"/>
    <xf numFmtId="0" fontId="6" fillId="4" borderId="1" xfId="0" applyFont="1" applyFill="1" applyBorder="1"/>
    <xf numFmtId="0" fontId="5" fillId="0" borderId="1" xfId="0" applyFont="1" applyBorder="1"/>
    <xf numFmtId="0" fontId="0" fillId="0" borderId="1" xfId="32" applyBorder="1"/>
    <xf numFmtId="0" fontId="0" fillId="0" borderId="1" xfId="32" applyBorder="1" applyAlignment="1">
      <alignment wrapText="1"/>
    </xf>
    <xf numFmtId="0" fontId="1" fillId="4" borderId="1" xfId="32" applyFont="1" applyFill="1" applyBorder="1"/>
    <xf numFmtId="0" fontId="2" fillId="6" borderId="1" xfId="32" applyFont="1" applyFill="1" applyBorder="1"/>
    <xf numFmtId="0" fontId="1" fillId="6" borderId="1" xfId="32" applyFont="1" applyFill="1" applyBorder="1"/>
    <xf numFmtId="0" fontId="0" fillId="4" borderId="1" xfId="32" applyFill="1" applyBorder="1"/>
    <xf numFmtId="0" fontId="0" fillId="0" borderId="0" xfId="32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4" borderId="3" xfId="0" applyFont="1" applyFill="1" applyBorder="1" applyAlignment="1"/>
    <xf numFmtId="0" fontId="1" fillId="4" borderId="3" xfId="0" applyFont="1" applyFill="1" applyBorder="1" applyAlignment="1">
      <alignment wrapText="1"/>
    </xf>
    <xf numFmtId="0" fontId="0" fillId="4" borderId="0" xfId="0" applyFont="1" applyFill="1" applyAlignment="1"/>
    <xf numFmtId="0" fontId="0" fillId="0" borderId="1" xfId="0" applyFont="1" applyFill="1" applyBorder="1" applyAlignment="1"/>
    <xf numFmtId="0" fontId="1" fillId="2" borderId="1" xfId="0" applyFont="1" applyFill="1" applyBorder="1" applyAlignment="1"/>
    <xf numFmtId="0" fontId="1" fillId="5" borderId="1" xfId="0" applyFont="1" applyFill="1" applyBorder="1" applyAlignment="1"/>
    <xf numFmtId="0" fontId="2" fillId="5" borderId="1" xfId="0" applyFont="1" applyFill="1" applyBorder="1" applyAlignment="1"/>
    <xf numFmtId="58" fontId="0" fillId="0" borderId="1" xfId="0" applyNumberFormat="1" applyFont="1" applyFill="1" applyBorder="1" applyAlignment="1"/>
    <xf numFmtId="0" fontId="4" fillId="0" borderId="1" xfId="7" applyFont="1" applyFill="1" applyBorder="1" applyAlignment="1"/>
    <xf numFmtId="0" fontId="3" fillId="0" borderId="1" xfId="7" applyFont="1" applyFill="1" applyBorder="1" applyAlignment="1"/>
    <xf numFmtId="0" fontId="4" fillId="0" borderId="1" xfId="7" applyFont="1" applyBorder="1"/>
    <xf numFmtId="0" fontId="1" fillId="4" borderId="1" xfId="0" applyFont="1" applyFill="1" applyBorder="1" applyAlignment="1"/>
    <xf numFmtId="0" fontId="0" fillId="4" borderId="1" xfId="0" applyFont="1" applyFill="1" applyBorder="1" applyAlignment="1"/>
    <xf numFmtId="0" fontId="3" fillId="0" borderId="1" xfId="7" applyFont="1" applyBorder="1"/>
    <xf numFmtId="0" fontId="0" fillId="0" borderId="1" xfId="0" applyBorder="1" quotePrefix="1"/>
    <xf numFmtId="0" fontId="5" fillId="0" borderId="1" xfId="0" applyFont="1" applyBorder="1" quotePrefix="1"/>
    <xf numFmtId="58" fontId="0" fillId="0" borderId="1" xfId="0" applyNumberFormat="1" applyBorder="1" quotePrefix="1"/>
    <xf numFmtId="0" fontId="3" fillId="0" borderId="1" xfId="7" applyBorder="1" quotePrefix="1"/>
    <xf numFmtId="0" fontId="0" fillId="0" borderId="1" xfId="0" applyFont="1" applyBorder="1" applyAlignment="1" quotePrefix="1">
      <alignment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Hyperlink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customXml" Target="../customXml/item1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userCIHB@gmail.com" TargetMode="External"/><Relationship Id="rId8" Type="http://schemas.openxmlformats.org/officeDocument/2006/relationships/hyperlink" Target="mailto:P@ssw0rd" TargetMode="External"/><Relationship Id="rId7" Type="http://schemas.openxmlformats.org/officeDocument/2006/relationships/hyperlink" Target="mailto:userCIHG@gmail.com" TargetMode="External"/><Relationship Id="rId6" Type="http://schemas.openxmlformats.org/officeDocument/2006/relationships/hyperlink" Target="mailto:userCIHE@gmail.com" TargetMode="External"/><Relationship Id="rId5" Type="http://schemas.openxmlformats.org/officeDocument/2006/relationships/hyperlink" Target="mailto:Dicky@gmail.com" TargetMode="External"/><Relationship Id="rId4" Type="http://schemas.openxmlformats.org/officeDocument/2006/relationships/hyperlink" Target="mailto:Fend@gmail.com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1.vml"/><Relationship Id="rId16" Type="http://schemas.openxmlformats.org/officeDocument/2006/relationships/hyperlink" Target="mailto:userCIHA@gmail.com" TargetMode="External"/><Relationship Id="rId15" Type="http://schemas.openxmlformats.org/officeDocument/2006/relationships/hyperlink" Target="mailto:userCIGJ@gmail.com" TargetMode="External"/><Relationship Id="rId14" Type="http://schemas.openxmlformats.org/officeDocument/2006/relationships/hyperlink" Target="mailto:userCIGH@gmail.com" TargetMode="External"/><Relationship Id="rId13" Type="http://schemas.openxmlformats.org/officeDocument/2006/relationships/hyperlink" Target="mailto:userCIHD@gmail.com" TargetMode="External"/><Relationship Id="rId12" Type="http://schemas.openxmlformats.org/officeDocument/2006/relationships/hyperlink" Target="mailto:P@ssw0rd123" TargetMode="External"/><Relationship Id="rId11" Type="http://schemas.openxmlformats.org/officeDocument/2006/relationships/hyperlink" Target="mailto:userCIHC@gmail.com" TargetMode="External"/><Relationship Id="rId10" Type="http://schemas.openxmlformats.org/officeDocument/2006/relationships/hyperlink" Target="mailto:userCIJA@gmail.com" TargetMode="Externa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userCIHI@AD-INS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mailto:MARVIN.SUTANTO05051991_1@ANDYRESEARCH.MY.ID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1"/>
  <sheetViews>
    <sheetView topLeftCell="I1" workbookViewId="0">
      <selection activeCell="N16" sqref="N16"/>
    </sheetView>
  </sheetViews>
  <sheetFormatPr defaultColWidth="9" defaultRowHeight="14.5"/>
  <cols>
    <col min="1" max="1" width="31.4272727272727" customWidth="1"/>
    <col min="2" max="13" width="21.4272727272727" customWidth="1"/>
    <col min="14" max="14" width="22.5727272727273" customWidth="1"/>
    <col min="15" max="15" width="20.4272727272727" customWidth="1"/>
  </cols>
  <sheetData>
    <row r="1" spans="1:15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t="s">
        <v>2</v>
      </c>
      <c r="O1" s="3" t="s">
        <v>1</v>
      </c>
    </row>
    <row r="2" ht="92.25" customHeight="1" spans="1:15">
      <c r="A2" s="3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10</v>
      </c>
      <c r="L2" s="1" t="s">
        <v>10</v>
      </c>
      <c r="M2" s="1" t="s">
        <v>10</v>
      </c>
      <c r="N2" t="s">
        <v>10</v>
      </c>
      <c r="O2" s="1" t="s">
        <v>13</v>
      </c>
    </row>
    <row r="3" spans="1:15">
      <c r="A3" s="3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23</v>
      </c>
      <c r="K3" s="3" t="s">
        <v>24</v>
      </c>
      <c r="L3" s="1" t="s">
        <v>25</v>
      </c>
      <c r="M3" s="1" t="s">
        <v>26</v>
      </c>
      <c r="N3" s="3" t="s">
        <v>27</v>
      </c>
      <c r="O3" s="3" t="s">
        <v>28</v>
      </c>
    </row>
    <row r="4" spans="1:15">
      <c r="A4" s="3" t="s">
        <v>29</v>
      </c>
      <c r="B4" s="1">
        <f t="shared" ref="B4:O4" si="0">COUNTIFS($A9:$A21,"*$*",B9:B21,"")</f>
        <v>3</v>
      </c>
      <c r="C4" s="1">
        <f t="shared" si="0"/>
        <v>0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1">
        <f t="shared" si="0"/>
        <v>0</v>
      </c>
      <c r="L4" s="1">
        <f t="shared" si="0"/>
        <v>0</v>
      </c>
      <c r="M4" s="1">
        <f t="shared" si="0"/>
        <v>0</v>
      </c>
      <c r="N4" s="1">
        <f t="shared" si="0"/>
        <v>0</v>
      </c>
      <c r="O4" s="1">
        <f t="shared" si="0"/>
        <v>0</v>
      </c>
    </row>
    <row r="5" spans="1:15">
      <c r="A5" s="3"/>
      <c r="B5" s="1"/>
      <c r="C5" s="1" t="s">
        <v>30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3" t="s">
        <v>31</v>
      </c>
      <c r="B6" s="1" t="s">
        <v>32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 t="s">
        <v>32</v>
      </c>
      <c r="O6" s="1" t="s">
        <v>28</v>
      </c>
    </row>
    <row r="7" spans="1:15">
      <c r="A7" s="3" t="s">
        <v>33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 t="s">
        <v>34</v>
      </c>
      <c r="O7" s="1" t="s">
        <v>35</v>
      </c>
    </row>
    <row r="8" spans="1:15">
      <c r="A8" s="26" t="s">
        <v>36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9" spans="1:15">
      <c r="A9" s="3" t="s">
        <v>37</v>
      </c>
      <c r="B9" s="3"/>
      <c r="C9" s="59" t="s">
        <v>38</v>
      </c>
      <c r="D9" s="59" t="s">
        <v>39</v>
      </c>
      <c r="E9" s="59" t="s">
        <v>40</v>
      </c>
      <c r="F9" s="59" t="s">
        <v>40</v>
      </c>
      <c r="G9" s="59" t="s">
        <v>41</v>
      </c>
      <c r="H9" s="59" t="s">
        <v>42</v>
      </c>
      <c r="I9" s="59" t="s">
        <v>43</v>
      </c>
      <c r="J9" s="59" t="s">
        <v>44</v>
      </c>
      <c r="K9" s="59" t="s">
        <v>45</v>
      </c>
      <c r="L9" s="59" t="s">
        <v>46</v>
      </c>
      <c r="M9" s="59" t="s">
        <v>47</v>
      </c>
      <c r="N9" s="59" t="s">
        <v>48</v>
      </c>
      <c r="O9" s="60" t="s">
        <v>49</v>
      </c>
    </row>
    <row r="10" spans="1:15">
      <c r="A10" s="3" t="s">
        <v>50</v>
      </c>
      <c r="B10" s="3"/>
      <c r="C10" s="3" t="s">
        <v>51</v>
      </c>
      <c r="D10" s="3" t="s">
        <v>52</v>
      </c>
      <c r="E10" s="3" t="s">
        <v>51</v>
      </c>
      <c r="F10" s="3" t="s">
        <v>51</v>
      </c>
      <c r="G10" s="3" t="s">
        <v>53</v>
      </c>
      <c r="H10" s="3" t="s">
        <v>54</v>
      </c>
      <c r="I10" s="3" t="s">
        <v>55</v>
      </c>
      <c r="J10" s="3" t="s">
        <v>56</v>
      </c>
      <c r="K10" s="3" t="s">
        <v>57</v>
      </c>
      <c r="L10" s="3" t="s">
        <v>58</v>
      </c>
      <c r="M10" s="3" t="s">
        <v>59</v>
      </c>
      <c r="N10" s="3" t="s">
        <v>60</v>
      </c>
      <c r="O10" s="35" t="s">
        <v>61</v>
      </c>
    </row>
    <row r="11" spans="1:15">
      <c r="A11" s="3" t="s">
        <v>62</v>
      </c>
      <c r="B11" s="3" t="s">
        <v>63</v>
      </c>
      <c r="C11" s="3" t="s">
        <v>64</v>
      </c>
      <c r="D11" s="3" t="s">
        <v>64</v>
      </c>
      <c r="E11" s="3" t="s">
        <v>64</v>
      </c>
      <c r="F11" s="3" t="s">
        <v>64</v>
      </c>
      <c r="G11" s="3" t="s">
        <v>64</v>
      </c>
      <c r="H11" s="3" t="s">
        <v>64</v>
      </c>
      <c r="I11" s="3" t="s">
        <v>64</v>
      </c>
      <c r="J11" s="3" t="s">
        <v>64</v>
      </c>
      <c r="K11" s="3" t="s">
        <v>64</v>
      </c>
      <c r="L11" s="3" t="s">
        <v>64</v>
      </c>
      <c r="M11" s="3" t="s">
        <v>64</v>
      </c>
      <c r="N11" s="3" t="s">
        <v>64</v>
      </c>
      <c r="O11" s="3" t="s">
        <v>64</v>
      </c>
    </row>
    <row r="12" spans="1:15">
      <c r="A12" s="3" t="s">
        <v>65</v>
      </c>
      <c r="B12" s="61" t="s">
        <v>66</v>
      </c>
      <c r="C12" s="61" t="s">
        <v>66</v>
      </c>
      <c r="D12" s="61" t="s">
        <v>66</v>
      </c>
      <c r="E12" s="61" t="s">
        <v>66</v>
      </c>
      <c r="F12" s="61" t="s">
        <v>66</v>
      </c>
      <c r="G12" s="61" t="s">
        <v>67</v>
      </c>
      <c r="H12" s="61" t="s">
        <v>67</v>
      </c>
      <c r="I12" s="61" t="s">
        <v>67</v>
      </c>
      <c r="J12" s="61" t="s">
        <v>67</v>
      </c>
      <c r="K12" s="61" t="s">
        <v>67</v>
      </c>
      <c r="L12" s="61" t="s">
        <v>67</v>
      </c>
      <c r="M12" s="61" t="s">
        <v>67</v>
      </c>
      <c r="N12" s="61" t="s">
        <v>67</v>
      </c>
      <c r="O12" s="61" t="s">
        <v>67</v>
      </c>
    </row>
    <row r="13" spans="1:15">
      <c r="A13" s="3" t="s">
        <v>68</v>
      </c>
      <c r="B13" s="3" t="s">
        <v>69</v>
      </c>
      <c r="C13" s="3" t="s">
        <v>69</v>
      </c>
      <c r="D13" s="3" t="s">
        <v>69</v>
      </c>
      <c r="E13" s="3" t="s">
        <v>69</v>
      </c>
      <c r="F13" s="3" t="s">
        <v>69</v>
      </c>
      <c r="G13" s="3" t="s">
        <v>69</v>
      </c>
      <c r="H13" s="3" t="s">
        <v>69</v>
      </c>
      <c r="I13" s="3" t="s">
        <v>69</v>
      </c>
      <c r="J13" s="3" t="s">
        <v>69</v>
      </c>
      <c r="K13" s="3" t="s">
        <v>69</v>
      </c>
      <c r="L13" s="3" t="s">
        <v>69</v>
      </c>
      <c r="M13" s="3" t="s">
        <v>69</v>
      </c>
      <c r="N13" s="3" t="s">
        <v>69</v>
      </c>
      <c r="O13" s="3" t="s">
        <v>69</v>
      </c>
    </row>
    <row r="14" spans="1:15">
      <c r="A14" s="3" t="s">
        <v>70</v>
      </c>
      <c r="B14" s="3"/>
      <c r="C14" s="59" t="s">
        <v>71</v>
      </c>
      <c r="D14" s="59" t="s">
        <v>72</v>
      </c>
      <c r="E14" s="3">
        <v>99999</v>
      </c>
      <c r="F14" s="59" t="s">
        <v>73</v>
      </c>
      <c r="G14" s="59" t="s">
        <v>74</v>
      </c>
      <c r="H14" s="59" t="s">
        <v>75</v>
      </c>
      <c r="I14" s="59" t="s">
        <v>76</v>
      </c>
      <c r="J14" s="59" t="s">
        <v>77</v>
      </c>
      <c r="K14" s="59" t="s">
        <v>78</v>
      </c>
      <c r="L14" s="59" t="s">
        <v>79</v>
      </c>
      <c r="M14" s="59" t="s">
        <v>80</v>
      </c>
      <c r="N14" s="59" t="s">
        <v>81</v>
      </c>
      <c r="O14" s="59" t="s">
        <v>82</v>
      </c>
    </row>
    <row r="15" spans="1:15">
      <c r="A15" s="3" t="s">
        <v>34</v>
      </c>
      <c r="B15" s="15" t="s">
        <v>83</v>
      </c>
      <c r="C15" s="15" t="s">
        <v>84</v>
      </c>
      <c r="D15" s="15" t="s">
        <v>85</v>
      </c>
      <c r="E15" s="15" t="s">
        <v>84</v>
      </c>
      <c r="F15" s="15" t="s">
        <v>86</v>
      </c>
      <c r="G15" s="15" t="s">
        <v>87</v>
      </c>
      <c r="H15" s="15" t="s">
        <v>88</v>
      </c>
      <c r="I15" s="15" t="s">
        <v>89</v>
      </c>
      <c r="J15" s="15" t="s">
        <v>90</v>
      </c>
      <c r="K15" s="15" t="s">
        <v>91</v>
      </c>
      <c r="L15" s="15" t="s">
        <v>92</v>
      </c>
      <c r="M15" s="15" t="s">
        <v>93</v>
      </c>
      <c r="N15" s="15" t="s">
        <v>94</v>
      </c>
      <c r="O15" s="15" t="s">
        <v>95</v>
      </c>
    </row>
    <row r="16" spans="1:15">
      <c r="A16" s="26" t="s">
        <v>96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15">
      <c r="A17" s="3" t="s">
        <v>96</v>
      </c>
      <c r="B17" s="3" t="s">
        <v>97</v>
      </c>
      <c r="C17" s="3" t="s">
        <v>97</v>
      </c>
      <c r="D17" s="3" t="s">
        <v>97</v>
      </c>
      <c r="E17" s="3" t="s">
        <v>97</v>
      </c>
      <c r="F17" s="3" t="s">
        <v>97</v>
      </c>
      <c r="G17" s="3" t="s">
        <v>97</v>
      </c>
      <c r="H17" s="3" t="s">
        <v>97</v>
      </c>
      <c r="I17" s="3" t="s">
        <v>97</v>
      </c>
      <c r="J17" s="3" t="s">
        <v>97</v>
      </c>
      <c r="K17" s="3" t="s">
        <v>97</v>
      </c>
      <c r="L17" s="3" t="s">
        <v>97</v>
      </c>
      <c r="M17" s="3" t="s">
        <v>97</v>
      </c>
      <c r="N17" s="3" t="s">
        <v>97</v>
      </c>
      <c r="O17" s="3" t="s">
        <v>97</v>
      </c>
    </row>
    <row r="18" spans="1:15">
      <c r="A18" s="3" t="s">
        <v>98</v>
      </c>
      <c r="B18" s="3" t="s">
        <v>99</v>
      </c>
      <c r="C18" s="3" t="s">
        <v>99</v>
      </c>
      <c r="D18" s="3" t="s">
        <v>99</v>
      </c>
      <c r="E18" s="3" t="s">
        <v>99</v>
      </c>
      <c r="F18" s="3" t="s">
        <v>99</v>
      </c>
      <c r="G18" s="3" t="s">
        <v>99</v>
      </c>
      <c r="H18" s="3" t="s">
        <v>99</v>
      </c>
      <c r="I18" s="3" t="s">
        <v>99</v>
      </c>
      <c r="J18" s="3" t="s">
        <v>99</v>
      </c>
      <c r="K18" s="3" t="s">
        <v>99</v>
      </c>
      <c r="L18" s="3" t="s">
        <v>99</v>
      </c>
      <c r="M18" s="3" t="s">
        <v>99</v>
      </c>
      <c r="N18" s="3" t="s">
        <v>99</v>
      </c>
      <c r="O18" s="3" t="s">
        <v>99</v>
      </c>
    </row>
    <row r="19" spans="1:15">
      <c r="A19" s="3" t="s">
        <v>100</v>
      </c>
      <c r="B19" s="3" t="s">
        <v>101</v>
      </c>
      <c r="C19" s="3" t="s">
        <v>101</v>
      </c>
      <c r="D19" s="3" t="s">
        <v>101</v>
      </c>
      <c r="E19" s="3" t="s">
        <v>101</v>
      </c>
      <c r="F19" s="3" t="s">
        <v>101</v>
      </c>
      <c r="G19" s="3" t="s">
        <v>101</v>
      </c>
      <c r="H19" s="3" t="s">
        <v>101</v>
      </c>
      <c r="I19" s="3" t="s">
        <v>101</v>
      </c>
      <c r="J19" s="3" t="s">
        <v>101</v>
      </c>
      <c r="K19" s="3" t="s">
        <v>101</v>
      </c>
      <c r="L19" s="3" t="s">
        <v>101</v>
      </c>
      <c r="M19" s="3" t="s">
        <v>101</v>
      </c>
      <c r="N19" s="3" t="s">
        <v>101</v>
      </c>
      <c r="O19" s="3" t="s">
        <v>101</v>
      </c>
    </row>
    <row r="20" spans="1:15">
      <c r="A20" s="3" t="s">
        <v>102</v>
      </c>
      <c r="B20" s="3" t="s">
        <v>103</v>
      </c>
      <c r="C20" s="3" t="s">
        <v>103</v>
      </c>
      <c r="D20" s="3" t="s">
        <v>103</v>
      </c>
      <c r="E20" s="3" t="s">
        <v>103</v>
      </c>
      <c r="F20" s="3" t="s">
        <v>103</v>
      </c>
      <c r="G20" s="3" t="s">
        <v>103</v>
      </c>
      <c r="H20" s="3" t="s">
        <v>103</v>
      </c>
      <c r="I20" s="3" t="s">
        <v>103</v>
      </c>
      <c r="J20" s="3" t="s">
        <v>103</v>
      </c>
      <c r="K20" s="3" t="s">
        <v>103</v>
      </c>
      <c r="L20" s="3" t="s">
        <v>103</v>
      </c>
      <c r="M20" s="3" t="s">
        <v>103</v>
      </c>
      <c r="N20" s="3" t="s">
        <v>103</v>
      </c>
      <c r="O20" s="3" t="s">
        <v>103</v>
      </c>
    </row>
    <row r="21" spans="1:15">
      <c r="A21" s="3" t="s">
        <v>104</v>
      </c>
      <c r="B21" s="3" t="s">
        <v>105</v>
      </c>
      <c r="C21" s="3" t="s">
        <v>105</v>
      </c>
      <c r="D21" s="3" t="s">
        <v>105</v>
      </c>
      <c r="E21" s="3" t="s">
        <v>105</v>
      </c>
      <c r="F21" s="3" t="s">
        <v>105</v>
      </c>
      <c r="G21" s="3" t="s">
        <v>105</v>
      </c>
      <c r="H21" s="3" t="s">
        <v>105</v>
      </c>
      <c r="I21" s="3" t="s">
        <v>105</v>
      </c>
      <c r="J21" s="3" t="s">
        <v>105</v>
      </c>
      <c r="K21" s="3" t="s">
        <v>105</v>
      </c>
      <c r="L21" s="3" t="s">
        <v>105</v>
      </c>
      <c r="M21" s="3" t="s">
        <v>105</v>
      </c>
      <c r="N21" s="3" t="s">
        <v>105</v>
      </c>
      <c r="O21" s="3" t="s">
        <v>105</v>
      </c>
    </row>
    <row r="22" spans="1:15">
      <c r="A22" s="3" t="s">
        <v>106</v>
      </c>
      <c r="B22" s="3">
        <v>12862</v>
      </c>
      <c r="C22" s="3" t="s">
        <v>107</v>
      </c>
      <c r="D22" s="3">
        <v>12862</v>
      </c>
      <c r="E22" s="3">
        <v>12862</v>
      </c>
      <c r="F22" s="3">
        <v>12862</v>
      </c>
      <c r="G22" s="3">
        <v>12862</v>
      </c>
      <c r="H22" s="3">
        <v>12862</v>
      </c>
      <c r="I22" s="3">
        <v>12862</v>
      </c>
      <c r="J22" s="3">
        <v>12862</v>
      </c>
      <c r="K22" s="3">
        <v>12862</v>
      </c>
      <c r="L22" s="3">
        <v>12862</v>
      </c>
      <c r="M22" s="3">
        <v>12862</v>
      </c>
      <c r="N22" s="3">
        <v>12862</v>
      </c>
      <c r="O22" s="3">
        <v>12862</v>
      </c>
    </row>
    <row r="23" spans="1:15">
      <c r="A23" s="31" t="s">
        <v>108</v>
      </c>
      <c r="B23" s="3" t="s">
        <v>109</v>
      </c>
      <c r="C23" s="3" t="s">
        <v>109</v>
      </c>
      <c r="D23" s="3" t="s">
        <v>109</v>
      </c>
      <c r="E23" s="3" t="s">
        <v>109</v>
      </c>
      <c r="F23" s="3" t="s">
        <v>109</v>
      </c>
      <c r="G23" s="3" t="s">
        <v>109</v>
      </c>
      <c r="H23" s="3" t="s">
        <v>109</v>
      </c>
      <c r="I23" s="3" t="s">
        <v>109</v>
      </c>
      <c r="J23" s="3" t="s">
        <v>109</v>
      </c>
      <c r="K23" s="3" t="s">
        <v>109</v>
      </c>
      <c r="L23" s="3" t="s">
        <v>109</v>
      </c>
      <c r="M23" s="3" t="s">
        <v>109</v>
      </c>
      <c r="N23" s="3" t="s">
        <v>109</v>
      </c>
      <c r="O23" s="3" t="s">
        <v>109</v>
      </c>
    </row>
    <row r="24" spans="1:15">
      <c r="A24" s="24" t="s">
        <v>110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>
      <c r="A25" s="31" t="s">
        <v>111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 t="s">
        <v>111</v>
      </c>
      <c r="O25" s="3"/>
    </row>
    <row r="26" spans="1:15">
      <c r="A26" s="31" t="s">
        <v>112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 t="s">
        <v>113</v>
      </c>
      <c r="O26" s="3"/>
    </row>
    <row r="27" spans="1:15">
      <c r="A27" s="31" t="s">
        <v>114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59" t="s">
        <v>115</v>
      </c>
      <c r="O27" s="3"/>
    </row>
    <row r="28" spans="1:15">
      <c r="A28" s="24" t="s">
        <v>116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>
      <c r="A29" s="31" t="s">
        <v>117</v>
      </c>
      <c r="B29" s="3" t="s">
        <v>118</v>
      </c>
      <c r="C29" s="3" t="s">
        <v>118</v>
      </c>
      <c r="D29" s="3" t="s">
        <v>118</v>
      </c>
      <c r="E29" s="3" t="s">
        <v>118</v>
      </c>
      <c r="F29" s="3" t="s">
        <v>118</v>
      </c>
      <c r="G29" s="3" t="s">
        <v>119</v>
      </c>
      <c r="H29" s="3" t="s">
        <v>118</v>
      </c>
      <c r="I29" s="3" t="s">
        <v>118</v>
      </c>
      <c r="J29" s="3" t="s">
        <v>118</v>
      </c>
      <c r="K29" s="3" t="s">
        <v>118</v>
      </c>
      <c r="L29" s="3" t="s">
        <v>118</v>
      </c>
      <c r="M29" s="3" t="s">
        <v>118</v>
      </c>
      <c r="N29" s="3" t="s">
        <v>118</v>
      </c>
      <c r="O29" s="3" t="s">
        <v>118</v>
      </c>
    </row>
    <row r="30" spans="1:15">
      <c r="A30" s="33" t="s">
        <v>120</v>
      </c>
      <c r="B30" s="3" t="s">
        <v>118</v>
      </c>
      <c r="C30" s="3" t="s">
        <v>118</v>
      </c>
      <c r="D30" s="3" t="s">
        <v>118</v>
      </c>
      <c r="E30" s="3" t="s">
        <v>118</v>
      </c>
      <c r="F30" s="3" t="s">
        <v>118</v>
      </c>
      <c r="G30" s="3" t="s">
        <v>118</v>
      </c>
      <c r="H30" s="3" t="s">
        <v>118</v>
      </c>
      <c r="I30" s="3" t="s">
        <v>118</v>
      </c>
      <c r="J30" s="3" t="s">
        <v>118</v>
      </c>
      <c r="K30" s="3" t="s">
        <v>118</v>
      </c>
      <c r="L30" s="3" t="s">
        <v>118</v>
      </c>
      <c r="M30" s="3" t="s">
        <v>118</v>
      </c>
      <c r="N30" s="3" t="s">
        <v>118</v>
      </c>
      <c r="O30" s="3" t="s">
        <v>118</v>
      </c>
    </row>
    <row r="31" spans="1:15">
      <c r="A31" s="31" t="s">
        <v>121</v>
      </c>
      <c r="B31" s="3" t="s">
        <v>118</v>
      </c>
      <c r="C31" s="3" t="s">
        <v>118</v>
      </c>
      <c r="D31" s="3" t="s">
        <v>118</v>
      </c>
      <c r="E31" s="3" t="s">
        <v>118</v>
      </c>
      <c r="F31" s="3" t="s">
        <v>118</v>
      </c>
      <c r="G31" s="3" t="s">
        <v>118</v>
      </c>
      <c r="H31" s="3" t="s">
        <v>118</v>
      </c>
      <c r="I31" s="3" t="s">
        <v>118</v>
      </c>
      <c r="J31" s="3" t="s">
        <v>118</v>
      </c>
      <c r="K31" s="3" t="s">
        <v>118</v>
      </c>
      <c r="L31" s="3" t="s">
        <v>118</v>
      </c>
      <c r="M31" s="3" t="s">
        <v>118</v>
      </c>
      <c r="N31" s="3" t="s">
        <v>118</v>
      </c>
      <c r="O31" s="3" t="s">
        <v>118</v>
      </c>
    </row>
    <row r="32" spans="1:15">
      <c r="A32" s="33" t="s">
        <v>122</v>
      </c>
      <c r="B32" s="3"/>
      <c r="C32" s="3"/>
      <c r="D32" s="3"/>
      <c r="E32" s="3"/>
      <c r="F32" s="3"/>
      <c r="G32" s="3" t="s">
        <v>123</v>
      </c>
      <c r="H32" s="3" t="s">
        <v>123</v>
      </c>
      <c r="I32" s="3" t="s">
        <v>123</v>
      </c>
      <c r="J32" s="3" t="s">
        <v>123</v>
      </c>
      <c r="K32" s="3" t="s">
        <v>123</v>
      </c>
      <c r="L32" s="3" t="s">
        <v>123</v>
      </c>
      <c r="M32" s="3" t="s">
        <v>123</v>
      </c>
      <c r="N32" s="3" t="s">
        <v>123</v>
      </c>
      <c r="O32" s="3" t="s">
        <v>123</v>
      </c>
    </row>
    <row r="33" spans="1:15">
      <c r="A33" s="31" t="s">
        <v>124</v>
      </c>
      <c r="B33" s="3" t="s">
        <v>118</v>
      </c>
      <c r="C33" s="3" t="s">
        <v>118</v>
      </c>
      <c r="D33" s="3" t="s">
        <v>118</v>
      </c>
      <c r="E33" s="3" t="s">
        <v>118</v>
      </c>
      <c r="F33" s="3" t="s">
        <v>118</v>
      </c>
      <c r="G33" s="3" t="s">
        <v>118</v>
      </c>
      <c r="H33" s="3" t="s">
        <v>119</v>
      </c>
      <c r="I33" s="3" t="s">
        <v>118</v>
      </c>
      <c r="J33" s="3" t="s">
        <v>118</v>
      </c>
      <c r="K33" s="3" t="s">
        <v>118</v>
      </c>
      <c r="L33" s="3" t="s">
        <v>118</v>
      </c>
      <c r="M33" s="3" t="s">
        <v>118</v>
      </c>
      <c r="N33" s="3" t="s">
        <v>118</v>
      </c>
      <c r="O33" s="3" t="s">
        <v>118</v>
      </c>
    </row>
    <row r="34" spans="1:15">
      <c r="A34" s="31" t="s">
        <v>125</v>
      </c>
      <c r="B34" s="3"/>
      <c r="C34" s="3"/>
      <c r="D34" s="3"/>
      <c r="E34" s="3"/>
      <c r="F34" s="3"/>
      <c r="G34" s="59" t="s">
        <v>126</v>
      </c>
      <c r="H34" s="59" t="s">
        <v>126</v>
      </c>
      <c r="I34" s="59" t="s">
        <v>126</v>
      </c>
      <c r="J34" s="59" t="s">
        <v>126</v>
      </c>
      <c r="K34" s="59" t="s">
        <v>126</v>
      </c>
      <c r="L34" s="59" t="s">
        <v>126</v>
      </c>
      <c r="M34" s="59" t="s">
        <v>126</v>
      </c>
      <c r="N34" s="59" t="s">
        <v>126</v>
      </c>
      <c r="O34" s="59" t="s">
        <v>126</v>
      </c>
    </row>
    <row r="35" spans="1:15">
      <c r="A35" s="31" t="s">
        <v>27</v>
      </c>
      <c r="B35" s="3"/>
      <c r="C35" s="3"/>
      <c r="D35" s="3"/>
      <c r="E35" s="3"/>
      <c r="F35" s="3"/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2</v>
      </c>
      <c r="N35" s="3">
        <v>0</v>
      </c>
      <c r="O35" s="3">
        <v>0</v>
      </c>
    </row>
    <row r="36" spans="1:15">
      <c r="A36" s="26" t="s">
        <v>127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</row>
    <row r="37" spans="1:15">
      <c r="A37" s="3" t="s">
        <v>37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5"/>
    </row>
    <row r="38" spans="1:15">
      <c r="A38" s="3" t="s">
        <v>50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5"/>
    </row>
    <row r="39" spans="1:15">
      <c r="A39" s="3" t="s">
        <v>62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 t="s">
        <v>65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</row>
    <row r="41" spans="1:15">
      <c r="A41" s="3" t="s">
        <v>68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3" t="s">
        <v>70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 t="s">
        <v>34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 spans="1:15">
      <c r="A44" s="26" t="s">
        <v>128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5">
      <c r="A45" s="3" t="s">
        <v>96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3" t="s">
        <v>98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>
      <c r="A47" s="3" t="s">
        <v>100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 t="s">
        <v>102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3" t="s">
        <v>104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>
      <c r="A50" s="3" t="s">
        <v>106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31" t="s">
        <v>108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24" t="s">
        <v>129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1:15">
      <c r="A53" s="31" t="s">
        <v>130</v>
      </c>
      <c r="B53" s="3"/>
      <c r="C53" s="3"/>
      <c r="D53" s="3"/>
      <c r="E53" s="3"/>
      <c r="F53" s="3"/>
      <c r="G53" s="15" t="s">
        <v>131</v>
      </c>
      <c r="H53" s="15" t="s">
        <v>131</v>
      </c>
      <c r="I53" s="15" t="s">
        <v>131</v>
      </c>
      <c r="J53" s="15" t="s">
        <v>132</v>
      </c>
      <c r="K53" s="15" t="s">
        <v>131</v>
      </c>
      <c r="L53" s="15" t="s">
        <v>131</v>
      </c>
      <c r="M53" s="15" t="s">
        <v>131</v>
      </c>
      <c r="N53" s="15" t="s">
        <v>131</v>
      </c>
      <c r="O53" s="15" t="s">
        <v>131</v>
      </c>
    </row>
    <row r="54" spans="1:15">
      <c r="A54" s="31" t="s">
        <v>133</v>
      </c>
      <c r="B54" s="3"/>
      <c r="C54" s="3"/>
      <c r="D54" s="3"/>
      <c r="E54" s="3"/>
      <c r="F54" s="3"/>
      <c r="G54" s="15" t="s">
        <v>131</v>
      </c>
      <c r="H54" s="15" t="s">
        <v>131</v>
      </c>
      <c r="I54" s="15" t="s">
        <v>131</v>
      </c>
      <c r="J54" s="15" t="s">
        <v>132</v>
      </c>
      <c r="K54" s="15" t="s">
        <v>134</v>
      </c>
      <c r="L54" s="15" t="s">
        <v>131</v>
      </c>
      <c r="M54" s="15" t="s">
        <v>131</v>
      </c>
      <c r="N54" s="15" t="s">
        <v>131</v>
      </c>
      <c r="O54" s="15" t="s">
        <v>131</v>
      </c>
    </row>
    <row r="55" spans="1:15">
      <c r="A55" s="31" t="s">
        <v>124</v>
      </c>
      <c r="B55" s="3" t="s">
        <v>118</v>
      </c>
      <c r="C55" s="3" t="s">
        <v>118</v>
      </c>
      <c r="D55" s="3" t="s">
        <v>118</v>
      </c>
      <c r="E55" s="3" t="s">
        <v>118</v>
      </c>
      <c r="F55" s="3" t="s">
        <v>118</v>
      </c>
      <c r="G55" s="3" t="s">
        <v>118</v>
      </c>
      <c r="H55" s="3" t="s">
        <v>118</v>
      </c>
      <c r="I55" s="3" t="s">
        <v>119</v>
      </c>
      <c r="J55" s="3" t="s">
        <v>118</v>
      </c>
      <c r="K55" s="3" t="s">
        <v>118</v>
      </c>
      <c r="L55" s="3" t="s">
        <v>118</v>
      </c>
      <c r="M55" s="3" t="s">
        <v>118</v>
      </c>
      <c r="N55" s="3" t="s">
        <v>118</v>
      </c>
      <c r="O55" s="3" t="s">
        <v>118</v>
      </c>
    </row>
    <row r="56" spans="1:15">
      <c r="A56" s="31" t="s">
        <v>125</v>
      </c>
      <c r="B56" s="3"/>
      <c r="C56" s="3"/>
      <c r="D56" s="3"/>
      <c r="E56" s="3"/>
      <c r="F56" s="3"/>
      <c r="G56" s="59" t="s">
        <v>126</v>
      </c>
      <c r="H56" s="59" t="s">
        <v>126</v>
      </c>
      <c r="I56" s="59" t="s">
        <v>126</v>
      </c>
      <c r="J56" s="59" t="s">
        <v>126</v>
      </c>
      <c r="K56" s="59" t="s">
        <v>126</v>
      </c>
      <c r="L56" s="59" t="s">
        <v>126</v>
      </c>
      <c r="M56" s="59" t="s">
        <v>126</v>
      </c>
      <c r="N56" s="59" t="s">
        <v>135</v>
      </c>
      <c r="O56" s="59" t="s">
        <v>135</v>
      </c>
    </row>
    <row r="57" spans="1:15">
      <c r="A57" s="31" t="s">
        <v>27</v>
      </c>
      <c r="B57" s="3"/>
      <c r="C57" s="3"/>
      <c r="D57" s="3"/>
      <c r="E57" s="3"/>
      <c r="F57" s="3"/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4</v>
      </c>
      <c r="M57" s="3">
        <v>4</v>
      </c>
      <c r="N57" s="3">
        <v>1</v>
      </c>
      <c r="O57" s="3">
        <v>0</v>
      </c>
    </row>
    <row r="58" spans="1:15">
      <c r="A58" s="24" t="s">
        <v>136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1:15">
      <c r="A59" s="31" t="s">
        <v>137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 t="s">
        <v>34</v>
      </c>
      <c r="O59" s="3" t="s">
        <v>138</v>
      </c>
    </row>
    <row r="60" spans="1:15">
      <c r="A60" s="31" t="s">
        <v>139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 t="str">
        <f>IF(N59="Email",N15,IF(N59="SMS",N14,0))</f>
        <v>userCIJA@gmail.com</v>
      </c>
      <c r="O60" s="62" t="str">
        <f>IF(O59="Email",O15,IF(O59="SMS",O14,0))</f>
        <v>082277885587</v>
      </c>
    </row>
    <row r="61" spans="1:15">
      <c r="A61" s="31" t="s">
        <v>140</v>
      </c>
      <c r="B61" s="3" t="s">
        <v>119</v>
      </c>
      <c r="C61" s="3" t="s">
        <v>119</v>
      </c>
      <c r="D61" s="3" t="s">
        <v>119</v>
      </c>
      <c r="E61" s="3" t="s">
        <v>119</v>
      </c>
      <c r="F61" s="3" t="s">
        <v>119</v>
      </c>
      <c r="G61" s="3" t="s">
        <v>119</v>
      </c>
      <c r="H61" s="3" t="s">
        <v>119</v>
      </c>
      <c r="I61" s="3" t="s">
        <v>119</v>
      </c>
      <c r="J61" s="3" t="s">
        <v>119</v>
      </c>
      <c r="K61" s="3" t="s">
        <v>119</v>
      </c>
      <c r="L61" s="3" t="s">
        <v>119</v>
      </c>
      <c r="M61" s="3" t="s">
        <v>119</v>
      </c>
      <c r="N61" s="3" t="s">
        <v>118</v>
      </c>
      <c r="O61" s="3" t="s">
        <v>119</v>
      </c>
    </row>
  </sheetData>
  <dataValidations count="5">
    <dataValidation type="list" allowBlank="1" showInputMessage="1" showErrorMessage="1" sqref="B6:O6">
      <formula1>"Edit, Resend"</formula1>
    </dataValidation>
    <dataValidation type="list" allowBlank="1" showInputMessage="1" showErrorMessage="1" sqref="B7:O7">
      <formula1>"Phone, Id no, Email"</formula1>
    </dataValidation>
    <dataValidation type="list" allowBlank="1" showInputMessage="1" showErrorMessage="1" sqref="B13:O13 B41:O41">
      <formula1>"M, F"</formula1>
    </dataValidation>
    <dataValidation type="list" allowBlank="1" showInputMessage="1" showErrorMessage="1" sqref="B33:O33 B55:O55 B61:O61 B29:O31">
      <formula1>"Yes, No"</formula1>
    </dataValidation>
    <dataValidation type="list" allowBlank="1" showInputMessage="1" showErrorMessage="1" sqref="B59:O59">
      <formula1>"SMS, Email"</formula1>
    </dataValidation>
  </dataValidations>
  <hyperlinks>
    <hyperlink ref="B15" r:id="rId3" display="wikiy.hendraa@ad-ins.com" tooltip="mailto:wikiy.hendraa@ad-ins.com"/>
    <hyperlink ref="C15" r:id="rId4" display="Fend@gmail.com"/>
    <hyperlink ref="D15" r:id="rId5" display="Dicky@gmail.com"/>
    <hyperlink ref="E15" r:id="rId4" display="Fend@gmail.com"/>
    <hyperlink ref="F15" r:id="rId4" display="Fendgmail.com"/>
    <hyperlink ref="M15" r:id="rId6" display="userCIHE@gmail.com"/>
    <hyperlink ref="O15" r:id="rId7" display="userCIHG@gmail.com"/>
    <hyperlink ref="M53" r:id="rId8" display="P@ssw0rd"/>
    <hyperlink ref="M54" r:id="rId8" display="P@ssw0rd"/>
    <hyperlink ref="N53" r:id="rId8" display="P@ssw0rd"/>
    <hyperlink ref="N54" r:id="rId8" display="P@ssw0rd"/>
    <hyperlink ref="J15" r:id="rId9" display="userCIHB@gmail.com"/>
    <hyperlink ref="J53" r:id="rId8" display="password"/>
    <hyperlink ref="J54" r:id="rId8" display="password"/>
    <hyperlink ref="G53" r:id="rId8" display="P@ssw0rd"/>
    <hyperlink ref="G54" r:id="rId8" display="P@ssw0rd"/>
    <hyperlink ref="H53" r:id="rId8" display="P@ssw0rd"/>
    <hyperlink ref="H54" r:id="rId8" display="P@ssw0rd"/>
    <hyperlink ref="I53" r:id="rId8" display="P@ssw0rd"/>
    <hyperlink ref="I54" r:id="rId8" display="P@ssw0rd"/>
    <hyperlink ref="O53" r:id="rId8" display="P@ssw0rd"/>
    <hyperlink ref="O54" r:id="rId8" display="P@ssw0rd"/>
    <hyperlink ref="N15" r:id="rId10" display="userCIJA@gmail.com"/>
    <hyperlink ref="K15" r:id="rId11" display="userCIHC@gmail.com"/>
    <hyperlink ref="K54" r:id="rId12" display="P@ssw0rd123"/>
    <hyperlink ref="K53" r:id="rId8" display="P@ssw0rd"/>
    <hyperlink ref="L15" r:id="rId13" display="userCIHD@gmail.com"/>
    <hyperlink ref="L53" r:id="rId8" display="P@ssw0rd"/>
    <hyperlink ref="L54" r:id="rId8" display="P@ssw0rd"/>
    <hyperlink ref="G15" r:id="rId14" display="userCIGH@gmail.com"/>
    <hyperlink ref="H15" r:id="rId15" display="userCIGJ@gmail.com"/>
    <hyperlink ref="I15" r:id="rId16" display="userCIHA@gmail.com"/>
  </hyperlinks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E12" sqref="E12"/>
    </sheetView>
  </sheetViews>
  <sheetFormatPr defaultColWidth="8.70909090909091" defaultRowHeight="14.5" outlineLevelCol="2"/>
  <cols>
    <col min="1" max="1" width="40.8545454545455" customWidth="1" collapsed="1"/>
    <col min="2" max="2" width="38.1363636363636" customWidth="1" collapsed="1"/>
    <col min="3" max="3" width="44.8545454545455" customWidth="1" collapsed="1"/>
  </cols>
  <sheetData>
    <row r="1" spans="1:3">
      <c r="A1" s="1" t="s">
        <v>0</v>
      </c>
      <c r="B1" s="2" t="s">
        <v>141</v>
      </c>
      <c r="C1" s="2" t="s">
        <v>141</v>
      </c>
    </row>
    <row r="2" spans="1:3">
      <c r="A2" s="1" t="s">
        <v>3</v>
      </c>
      <c r="B2" s="2" t="s">
        <v>10</v>
      </c>
      <c r="C2" s="2" t="s">
        <v>10</v>
      </c>
    </row>
    <row r="3" spans="1:3">
      <c r="A3" s="1" t="s">
        <v>14</v>
      </c>
      <c r="B3" s="1" t="s">
        <v>533</v>
      </c>
      <c r="C3" s="1" t="s">
        <v>534</v>
      </c>
    </row>
    <row r="4" spans="1:3">
      <c r="A4" s="1" t="s">
        <v>29</v>
      </c>
      <c r="B4" s="1">
        <f>COUNTIFS($A9:$A13,"*$*",B9:B13,"")</f>
        <v>0</v>
      </c>
      <c r="C4" s="1">
        <f>COUNTIFS($A9:$A13,"*$*",C9:C13,"")</f>
        <v>1</v>
      </c>
    </row>
    <row r="5" spans="1:3">
      <c r="A5" s="1"/>
      <c r="B5" s="3"/>
      <c r="C5" s="3"/>
    </row>
    <row r="6" spans="1:3">
      <c r="A6" s="1"/>
      <c r="B6" s="3"/>
      <c r="C6" s="3"/>
    </row>
    <row r="7" spans="1:3">
      <c r="A7" s="1"/>
      <c r="B7" s="3"/>
      <c r="C7" s="3"/>
    </row>
    <row r="8" spans="1:3">
      <c r="A8" s="4" t="s">
        <v>535</v>
      </c>
      <c r="B8" s="5"/>
      <c r="C8" s="5"/>
    </row>
    <row r="9" spans="1:3">
      <c r="A9" s="1" t="s">
        <v>536</v>
      </c>
      <c r="B9" s="1" t="s">
        <v>537</v>
      </c>
      <c r="C9" s="1"/>
    </row>
    <row r="10" spans="1:3">
      <c r="A10" s="1" t="s">
        <v>538</v>
      </c>
      <c r="B10" s="1" t="s">
        <v>539</v>
      </c>
      <c r="C10" s="1" t="s">
        <v>540</v>
      </c>
    </row>
    <row r="11" spans="1:3">
      <c r="A11" s="1" t="s">
        <v>541</v>
      </c>
      <c r="B11" s="1" t="s">
        <v>542</v>
      </c>
      <c r="C11" s="1" t="s">
        <v>543</v>
      </c>
    </row>
    <row r="12" spans="1:3">
      <c r="A12" s="1" t="s">
        <v>544</v>
      </c>
      <c r="B12" s="6" t="s">
        <v>545</v>
      </c>
      <c r="C12" s="6" t="s">
        <v>546</v>
      </c>
    </row>
    <row r="13" spans="1:3">
      <c r="A13" s="1" t="s">
        <v>547</v>
      </c>
      <c r="B13" s="1" t="s">
        <v>548</v>
      </c>
      <c r="C13" s="1" t="s">
        <v>549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tabSelected="1" zoomScale="70" zoomScaleNormal="70" topLeftCell="AA1" workbookViewId="0">
      <selection activeCell="AB19" sqref="AB19"/>
    </sheetView>
  </sheetViews>
  <sheetFormatPr defaultColWidth="9" defaultRowHeight="14.5"/>
  <cols>
    <col min="1" max="3" width="24.4272727272727" style="42" customWidth="1"/>
    <col min="4" max="4" width="31.8545454545455" style="42" customWidth="1"/>
    <col min="5" max="5" width="39.2818181818182" style="42" customWidth="1"/>
    <col min="6" max="6" width="45.2818181818182" style="42" customWidth="1"/>
    <col min="7" max="7" width="32.5727272727273" style="42" customWidth="1"/>
    <col min="8" max="8" width="28.7090909090909" style="42" customWidth="1"/>
    <col min="9" max="9" width="30.7090909090909" style="42" customWidth="1"/>
    <col min="10" max="10" width="30.8545454545455" style="42" customWidth="1"/>
    <col min="11" max="11" width="30.5727272727273" style="42" customWidth="1"/>
    <col min="12" max="12" width="29.2818181818182" style="42" customWidth="1"/>
    <col min="13" max="13" width="37.8545454545455" style="42" customWidth="1"/>
    <col min="14" max="14" width="42.1363636363636" style="42" customWidth="1"/>
    <col min="15" max="15" width="40.7090909090909" style="42" customWidth="1"/>
    <col min="16" max="16" width="37.5727272727273" style="42" customWidth="1"/>
    <col min="17" max="17" width="35.7090909090909" style="42" customWidth="1"/>
    <col min="18" max="18" width="36.5727272727273" style="42" customWidth="1"/>
    <col min="19" max="19" width="36" style="42" customWidth="1"/>
    <col min="20" max="20" width="43.2818181818182" style="42" customWidth="1"/>
    <col min="21" max="22" width="63" style="42" customWidth="1"/>
    <col min="23" max="23" width="45.5727272727273" style="42" customWidth="1"/>
    <col min="24" max="24" width="39.5727272727273" style="42" customWidth="1"/>
    <col min="25" max="28" width="45.2818181818182" style="42" customWidth="1"/>
    <col min="29" max="16384" width="9" style="42"/>
  </cols>
  <sheetData>
    <row r="1" s="36" customFormat="1" spans="1:28">
      <c r="A1" t="s">
        <v>141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2</v>
      </c>
      <c r="Z1" t="s">
        <v>1</v>
      </c>
      <c r="AA1" t="s">
        <v>2</v>
      </c>
      <c r="AB1" t="s">
        <v>141</v>
      </c>
    </row>
    <row r="2" s="36" customFormat="1" spans="1:28">
      <c r="A2" s="36" t="s">
        <v>3</v>
      </c>
      <c r="B2" t="s">
        <v>142</v>
      </c>
      <c r="C2" t="s">
        <v>143</v>
      </c>
      <c r="D2" t="s">
        <v>144</v>
      </c>
      <c r="E2" t="s">
        <v>145</v>
      </c>
      <c r="F2" t="s">
        <v>10</v>
      </c>
      <c r="G2" t="s">
        <v>146</v>
      </c>
      <c r="H2" t="s">
        <v>147</v>
      </c>
      <c r="I2" t="s">
        <v>147</v>
      </c>
      <c r="J2" t="s">
        <v>148</v>
      </c>
      <c r="K2" t="s">
        <v>149</v>
      </c>
      <c r="L2" t="s">
        <v>146</v>
      </c>
      <c r="M2" t="s">
        <v>150</v>
      </c>
      <c r="N2" t="s">
        <v>151</v>
      </c>
      <c r="O2" t="s">
        <v>152</v>
      </c>
      <c r="P2" t="s">
        <v>153</v>
      </c>
      <c r="Q2" t="s">
        <v>154</v>
      </c>
      <c r="R2" t="s">
        <v>155</v>
      </c>
      <c r="S2" t="s">
        <v>156</v>
      </c>
      <c r="T2" t="s">
        <v>146</v>
      </c>
      <c r="U2" t="s">
        <v>150</v>
      </c>
      <c r="V2" t="s">
        <v>152</v>
      </c>
      <c r="W2" t="s">
        <v>152</v>
      </c>
      <c r="X2" t="s">
        <v>152</v>
      </c>
      <c r="Y2" t="s">
        <v>10</v>
      </c>
      <c r="Z2" t="s">
        <v>146</v>
      </c>
      <c r="AA2" t="s">
        <v>10</v>
      </c>
      <c r="AB2" t="s">
        <v>10</v>
      </c>
    </row>
    <row r="3" s="37" customFormat="1" ht="43.5" spans="1:28">
      <c r="A3" s="37" t="s">
        <v>14</v>
      </c>
      <c r="B3" s="37" t="s">
        <v>157</v>
      </c>
      <c r="C3" s="37" t="s">
        <v>158</v>
      </c>
      <c r="D3" s="37" t="s">
        <v>159</v>
      </c>
      <c r="E3" s="37" t="s">
        <v>160</v>
      </c>
      <c r="F3" s="37" t="s">
        <v>161</v>
      </c>
      <c r="G3" s="2" t="s">
        <v>162</v>
      </c>
      <c r="H3" s="37" t="s">
        <v>163</v>
      </c>
      <c r="I3" s="37" t="s">
        <v>164</v>
      </c>
      <c r="J3" s="37" t="s">
        <v>165</v>
      </c>
      <c r="K3" s="37" t="s">
        <v>166</v>
      </c>
      <c r="L3" s="37" t="s">
        <v>167</v>
      </c>
      <c r="M3" s="37" t="s">
        <v>168</v>
      </c>
      <c r="N3" s="37" t="s">
        <v>169</v>
      </c>
      <c r="O3" s="37" t="s">
        <v>170</v>
      </c>
      <c r="P3" s="37" t="s">
        <v>171</v>
      </c>
      <c r="Q3" s="37" t="s">
        <v>172</v>
      </c>
      <c r="R3" s="37" t="s">
        <v>173</v>
      </c>
      <c r="S3" s="37" t="s">
        <v>174</v>
      </c>
      <c r="T3" s="37" t="s">
        <v>175</v>
      </c>
      <c r="U3" s="37" t="s">
        <v>176</v>
      </c>
      <c r="V3" s="37" t="s">
        <v>177</v>
      </c>
      <c r="W3" s="37" t="s">
        <v>178</v>
      </c>
      <c r="X3" s="37" t="s">
        <v>179</v>
      </c>
      <c r="Y3" s="37" t="s">
        <v>180</v>
      </c>
      <c r="Z3" s="37" t="s">
        <v>181</v>
      </c>
      <c r="AA3" s="37" t="s">
        <v>182</v>
      </c>
      <c r="AB3" s="37" t="s">
        <v>183</v>
      </c>
    </row>
    <row r="4" s="36" customFormat="1" spans="1:28">
      <c r="A4" s="36" t="s">
        <v>29</v>
      </c>
      <c r="B4" s="37">
        <f t="shared" ref="B4:AA4" si="0">COUNTIFS($A9:$A45,"*$*",B9:B45,"")</f>
        <v>0</v>
      </c>
      <c r="C4" s="37">
        <f t="shared" si="0"/>
        <v>0</v>
      </c>
      <c r="D4" s="37">
        <f t="shared" si="0"/>
        <v>0</v>
      </c>
      <c r="E4" s="37">
        <f t="shared" si="0"/>
        <v>0</v>
      </c>
      <c r="F4" s="37">
        <f t="shared" si="0"/>
        <v>0</v>
      </c>
      <c r="G4" s="37">
        <f t="shared" si="0"/>
        <v>0</v>
      </c>
      <c r="H4" s="37">
        <f t="shared" si="0"/>
        <v>0</v>
      </c>
      <c r="I4" s="37">
        <f t="shared" si="0"/>
        <v>0</v>
      </c>
      <c r="J4" s="37">
        <f t="shared" si="0"/>
        <v>0</v>
      </c>
      <c r="K4" s="37">
        <f t="shared" si="0"/>
        <v>0</v>
      </c>
      <c r="L4" s="37">
        <f t="shared" si="0"/>
        <v>0</v>
      </c>
      <c r="M4" s="37">
        <f t="shared" si="0"/>
        <v>0</v>
      </c>
      <c r="N4" s="37">
        <f t="shared" si="0"/>
        <v>0</v>
      </c>
      <c r="O4" s="37">
        <f t="shared" si="0"/>
        <v>0</v>
      </c>
      <c r="P4" s="37">
        <f t="shared" si="0"/>
        <v>0</v>
      </c>
      <c r="Q4" s="37">
        <f t="shared" si="0"/>
        <v>0</v>
      </c>
      <c r="R4" s="37">
        <f t="shared" si="0"/>
        <v>0</v>
      </c>
      <c r="S4" s="37">
        <f t="shared" si="0"/>
        <v>0</v>
      </c>
      <c r="T4" s="37">
        <f t="shared" si="0"/>
        <v>0</v>
      </c>
      <c r="U4" s="37">
        <f t="shared" si="0"/>
        <v>0</v>
      </c>
      <c r="V4" s="37">
        <f t="shared" si="0"/>
        <v>0</v>
      </c>
      <c r="W4" s="37">
        <f t="shared" si="0"/>
        <v>0</v>
      </c>
      <c r="X4" s="37">
        <f t="shared" si="0"/>
        <v>0</v>
      </c>
      <c r="Y4" s="37">
        <f t="shared" si="0"/>
        <v>0</v>
      </c>
      <c r="Z4" s="37">
        <f t="shared" si="0"/>
        <v>0</v>
      </c>
      <c r="AA4" s="37">
        <f t="shared" si="0"/>
        <v>0</v>
      </c>
      <c r="AB4" s="37">
        <f>COUNTIFS($A9:$A45,"*$*",AB9:AB45,"")</f>
        <v>0</v>
      </c>
    </row>
    <row r="5" s="36" customFormat="1" spans="6:28"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V5" s="37"/>
      <c r="W5" s="37"/>
      <c r="X5" s="37"/>
      <c r="Y5" s="37"/>
      <c r="Z5" s="37"/>
      <c r="AA5" s="37"/>
      <c r="AB5" s="37"/>
    </row>
    <row r="6" s="37" customFormat="1" spans="1:28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</row>
    <row r="7" s="36" customFormat="1" spans="1:28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</row>
    <row r="8" s="38" customFormat="1" spans="1:28">
      <c r="A8" s="45"/>
      <c r="B8" s="45"/>
      <c r="C8" s="45"/>
      <c r="D8" s="45"/>
      <c r="E8" s="45"/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5"/>
      <c r="T8" s="46"/>
      <c r="U8" s="46"/>
      <c r="V8" s="46"/>
      <c r="W8" s="46"/>
      <c r="X8" s="46"/>
      <c r="Y8" s="46"/>
      <c r="Z8" s="46"/>
      <c r="AA8" s="46"/>
      <c r="AB8" s="46"/>
    </row>
    <row r="9" s="36" customFormat="1" spans="1:28">
      <c r="A9" s="48" t="s">
        <v>184</v>
      </c>
      <c r="B9" s="48" t="s">
        <v>185</v>
      </c>
      <c r="C9" s="48" t="s">
        <v>185</v>
      </c>
      <c r="D9" s="48" t="s">
        <v>186</v>
      </c>
      <c r="E9" s="48" t="s">
        <v>185</v>
      </c>
      <c r="F9" s="48" t="s">
        <v>185</v>
      </c>
      <c r="G9" s="48" t="s">
        <v>185</v>
      </c>
      <c r="H9" s="48" t="s">
        <v>187</v>
      </c>
      <c r="I9" s="48" t="s">
        <v>187</v>
      </c>
      <c r="J9" s="48" t="s">
        <v>186</v>
      </c>
      <c r="K9" s="48" t="s">
        <v>185</v>
      </c>
      <c r="L9" s="48" t="s">
        <v>185</v>
      </c>
      <c r="M9" s="48" t="s">
        <v>185</v>
      </c>
      <c r="N9" s="48" t="s">
        <v>185</v>
      </c>
      <c r="O9" s="48" t="s">
        <v>185</v>
      </c>
      <c r="P9" s="48" t="s">
        <v>185</v>
      </c>
      <c r="Q9" s="48" t="s">
        <v>185</v>
      </c>
      <c r="R9" s="48" t="s">
        <v>185</v>
      </c>
      <c r="S9" s="48" t="s">
        <v>185</v>
      </c>
      <c r="T9" s="48" t="s">
        <v>185</v>
      </c>
      <c r="U9" s="48" t="s">
        <v>185</v>
      </c>
      <c r="V9" s="48" t="s">
        <v>185</v>
      </c>
      <c r="W9" s="48" t="s">
        <v>185</v>
      </c>
      <c r="X9" s="48" t="s">
        <v>185</v>
      </c>
      <c r="Y9" s="48" t="s">
        <v>185</v>
      </c>
      <c r="Z9" s="48" t="s">
        <v>185</v>
      </c>
      <c r="AA9" s="48" t="s">
        <v>185</v>
      </c>
      <c r="AB9" s="48" t="s">
        <v>185</v>
      </c>
    </row>
    <row r="10" s="39" customFormat="1" spans="1:28">
      <c r="A10" s="49" t="s">
        <v>188</v>
      </c>
      <c r="B10" s="50"/>
      <c r="C10" s="50"/>
      <c r="D10" s="50"/>
      <c r="E10" s="50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 s="36" customFormat="1" spans="1:28">
      <c r="A11" s="48" t="s">
        <v>189</v>
      </c>
      <c r="B11" s="48" t="s">
        <v>190</v>
      </c>
      <c r="C11" s="48" t="s">
        <v>191</v>
      </c>
      <c r="D11" s="48" t="s">
        <v>186</v>
      </c>
      <c r="E11" s="48" t="s">
        <v>192</v>
      </c>
      <c r="F11" s="48" t="s">
        <v>193</v>
      </c>
      <c r="G11" s="48" t="s">
        <v>194</v>
      </c>
      <c r="H11" s="48" t="s">
        <v>195</v>
      </c>
      <c r="I11" s="48" t="s">
        <v>196</v>
      </c>
      <c r="J11" s="48" t="s">
        <v>197</v>
      </c>
      <c r="K11" s="48" t="s">
        <v>198</v>
      </c>
      <c r="L11" s="48" t="s">
        <v>199</v>
      </c>
      <c r="M11" s="48" t="s">
        <v>200</v>
      </c>
      <c r="N11" s="48" t="s">
        <v>201</v>
      </c>
      <c r="O11" s="48" t="s">
        <v>202</v>
      </c>
      <c r="P11" s="48" t="s">
        <v>203</v>
      </c>
      <c r="Q11" s="48" t="s">
        <v>204</v>
      </c>
      <c r="R11" s="48" t="s">
        <v>205</v>
      </c>
      <c r="S11" s="48" t="s">
        <v>206</v>
      </c>
      <c r="T11" s="48" t="s">
        <v>207</v>
      </c>
      <c r="U11" s="48" t="s">
        <v>208</v>
      </c>
      <c r="V11" s="48" t="s">
        <v>209</v>
      </c>
      <c r="W11" s="48" t="s">
        <v>210</v>
      </c>
      <c r="X11" s="48" t="s">
        <v>211</v>
      </c>
      <c r="Y11" s="48" t="s">
        <v>212</v>
      </c>
      <c r="Z11" s="48" t="s">
        <v>213</v>
      </c>
      <c r="AA11" s="48" t="s">
        <v>214</v>
      </c>
      <c r="AB11" s="48" t="s">
        <v>215</v>
      </c>
    </row>
    <row r="12" s="36" customFormat="1" spans="1:28">
      <c r="A12" s="48" t="s">
        <v>216</v>
      </c>
      <c r="B12" s="48" t="s">
        <v>217</v>
      </c>
      <c r="C12" s="48" t="s">
        <v>217</v>
      </c>
      <c r="D12" s="48" t="s">
        <v>186</v>
      </c>
      <c r="E12" s="52" t="s">
        <v>217</v>
      </c>
      <c r="F12" s="52" t="s">
        <v>217</v>
      </c>
      <c r="G12" s="52" t="s">
        <v>218</v>
      </c>
      <c r="H12" s="52" t="s">
        <v>217</v>
      </c>
      <c r="I12" s="52" t="s">
        <v>219</v>
      </c>
      <c r="J12" s="52" t="s">
        <v>219</v>
      </c>
      <c r="K12" s="52" t="s">
        <v>217</v>
      </c>
      <c r="L12" s="52" t="s">
        <v>217</v>
      </c>
      <c r="M12" s="52" t="s">
        <v>217</v>
      </c>
      <c r="N12" s="52" t="s">
        <v>217</v>
      </c>
      <c r="O12" s="52" t="s">
        <v>217</v>
      </c>
      <c r="P12" s="52" t="s">
        <v>217</v>
      </c>
      <c r="Q12" s="52" t="s">
        <v>217</v>
      </c>
      <c r="R12" s="52" t="s">
        <v>217</v>
      </c>
      <c r="S12" s="52" t="s">
        <v>217</v>
      </c>
      <c r="T12" s="52" t="s">
        <v>217</v>
      </c>
      <c r="U12" s="52" t="s">
        <v>217</v>
      </c>
      <c r="V12" s="52" t="s">
        <v>217</v>
      </c>
      <c r="W12" s="52" t="s">
        <v>217</v>
      </c>
      <c r="X12" s="52" t="s">
        <v>217</v>
      </c>
      <c r="Y12" s="52" t="s">
        <v>217</v>
      </c>
      <c r="Z12" s="52" t="s">
        <v>217</v>
      </c>
      <c r="AA12" s="52" t="s">
        <v>217</v>
      </c>
      <c r="AB12" s="52" t="s">
        <v>220</v>
      </c>
    </row>
    <row r="13" s="36" customFormat="1" spans="1:28">
      <c r="A13" s="48" t="s">
        <v>221</v>
      </c>
      <c r="B13" s="48" t="s">
        <v>222</v>
      </c>
      <c r="C13" s="48" t="s">
        <v>222</v>
      </c>
      <c r="D13" s="48" t="s">
        <v>186</v>
      </c>
      <c r="E13" s="48" t="s">
        <v>222</v>
      </c>
      <c r="F13" s="48" t="s">
        <v>222</v>
      </c>
      <c r="G13" s="48" t="s">
        <v>222</v>
      </c>
      <c r="H13" s="48" t="s">
        <v>222</v>
      </c>
      <c r="I13" s="48" t="s">
        <v>222</v>
      </c>
      <c r="J13" s="48" t="s">
        <v>222</v>
      </c>
      <c r="K13" s="48" t="s">
        <v>222</v>
      </c>
      <c r="L13" s="48" t="s">
        <v>222</v>
      </c>
      <c r="M13" s="48" t="s">
        <v>222</v>
      </c>
      <c r="N13" s="48" t="s">
        <v>222</v>
      </c>
      <c r="O13" s="48" t="s">
        <v>222</v>
      </c>
      <c r="P13" s="48" t="s">
        <v>222</v>
      </c>
      <c r="Q13" s="48" t="s">
        <v>222</v>
      </c>
      <c r="R13" s="48" t="s">
        <v>222</v>
      </c>
      <c r="S13" s="48" t="s">
        <v>222</v>
      </c>
      <c r="T13" s="48" t="s">
        <v>222</v>
      </c>
      <c r="U13" s="48" t="s">
        <v>222</v>
      </c>
      <c r="V13" s="48" t="s">
        <v>222</v>
      </c>
      <c r="W13" s="48" t="s">
        <v>222</v>
      </c>
      <c r="X13" s="48" t="s">
        <v>222</v>
      </c>
      <c r="Y13" s="48" t="s">
        <v>222</v>
      </c>
      <c r="Z13" s="48" t="s">
        <v>223</v>
      </c>
      <c r="AA13" s="48" t="s">
        <v>224</v>
      </c>
      <c r="AB13" s="48" t="s">
        <v>222</v>
      </c>
    </row>
    <row r="14" s="36" customFormat="1" spans="1:28">
      <c r="A14" s="48" t="s">
        <v>225</v>
      </c>
      <c r="B14" s="48" t="s">
        <v>186</v>
      </c>
      <c r="C14" s="48" t="s">
        <v>186</v>
      </c>
      <c r="D14" s="48" t="s">
        <v>186</v>
      </c>
      <c r="E14" s="48" t="s">
        <v>186</v>
      </c>
      <c r="F14" s="48" t="s">
        <v>226</v>
      </c>
      <c r="G14" s="48" t="s">
        <v>226</v>
      </c>
      <c r="H14" s="48" t="s">
        <v>226</v>
      </c>
      <c r="I14" s="48" t="s">
        <v>226</v>
      </c>
      <c r="J14" s="48" t="s">
        <v>226</v>
      </c>
      <c r="K14" s="48" t="s">
        <v>226</v>
      </c>
      <c r="L14" s="48" t="s">
        <v>226</v>
      </c>
      <c r="M14" s="48" t="s">
        <v>226</v>
      </c>
      <c r="N14" s="48" t="s">
        <v>226</v>
      </c>
      <c r="O14" s="48" t="s">
        <v>226</v>
      </c>
      <c r="P14" s="48" t="s">
        <v>226</v>
      </c>
      <c r="Q14" s="48" t="s">
        <v>226</v>
      </c>
      <c r="R14" s="48" t="s">
        <v>226</v>
      </c>
      <c r="S14" s="48" t="s">
        <v>226</v>
      </c>
      <c r="T14" s="48" t="s">
        <v>226</v>
      </c>
      <c r="U14" s="48" t="s">
        <v>226</v>
      </c>
      <c r="V14" s="48" t="s">
        <v>226</v>
      </c>
      <c r="W14" s="48" t="s">
        <v>226</v>
      </c>
      <c r="X14" s="48" t="s">
        <v>226</v>
      </c>
      <c r="Y14" s="48" t="s">
        <v>226</v>
      </c>
      <c r="Z14" s="48" t="s">
        <v>186</v>
      </c>
      <c r="AA14" s="48" t="s">
        <v>186</v>
      </c>
      <c r="AB14" s="48" t="s">
        <v>186</v>
      </c>
    </row>
    <row r="15" s="36" customFormat="1" spans="1:28">
      <c r="A15" s="48" t="s">
        <v>227</v>
      </c>
      <c r="B15" s="48" t="s">
        <v>186</v>
      </c>
      <c r="C15" s="48" t="s">
        <v>186</v>
      </c>
      <c r="D15" s="48" t="s">
        <v>186</v>
      </c>
      <c r="E15" s="48" t="s">
        <v>186</v>
      </c>
      <c r="F15" s="48" t="s">
        <v>228</v>
      </c>
      <c r="G15" s="48" t="s">
        <v>229</v>
      </c>
      <c r="H15" s="48" t="s">
        <v>229</v>
      </c>
      <c r="I15" s="48" t="s">
        <v>229</v>
      </c>
      <c r="J15" s="48" t="s">
        <v>229</v>
      </c>
      <c r="K15" s="48" t="s">
        <v>229</v>
      </c>
      <c r="L15" s="48" t="s">
        <v>229</v>
      </c>
      <c r="M15" s="48" t="s">
        <v>229</v>
      </c>
      <c r="N15" s="48" t="s">
        <v>229</v>
      </c>
      <c r="O15" s="48" t="s">
        <v>229</v>
      </c>
      <c r="P15" s="48" t="s">
        <v>229</v>
      </c>
      <c r="Q15" s="48" t="s">
        <v>229</v>
      </c>
      <c r="R15" s="48" t="s">
        <v>229</v>
      </c>
      <c r="S15" s="48" t="s">
        <v>229</v>
      </c>
      <c r="T15" s="48" t="s">
        <v>229</v>
      </c>
      <c r="U15" s="48" t="s">
        <v>228</v>
      </c>
      <c r="V15" s="48" t="s">
        <v>228</v>
      </c>
      <c r="W15" s="48" t="s">
        <v>228</v>
      </c>
      <c r="X15" s="48" t="s">
        <v>228</v>
      </c>
      <c r="Y15" s="48" t="s">
        <v>228</v>
      </c>
      <c r="Z15" s="48" t="s">
        <v>186</v>
      </c>
      <c r="AA15" s="48" t="s">
        <v>186</v>
      </c>
      <c r="AB15" s="48" t="s">
        <v>186</v>
      </c>
    </row>
    <row r="16" s="36" customFormat="1" spans="1:28">
      <c r="A16" s="48" t="s">
        <v>230</v>
      </c>
      <c r="B16" s="48" t="s">
        <v>186</v>
      </c>
      <c r="C16" s="48" t="s">
        <v>186</v>
      </c>
      <c r="D16" s="48" t="s">
        <v>186</v>
      </c>
      <c r="E16" s="48" t="s">
        <v>186</v>
      </c>
      <c r="F16" s="48" t="s">
        <v>231</v>
      </c>
      <c r="G16" s="48" t="s">
        <v>232</v>
      </c>
      <c r="H16" s="48" t="s">
        <v>232</v>
      </c>
      <c r="I16" s="48" t="s">
        <v>232</v>
      </c>
      <c r="J16" s="48" t="s">
        <v>232</v>
      </c>
      <c r="K16" s="48" t="s">
        <v>232</v>
      </c>
      <c r="L16" s="48" t="s">
        <v>232</v>
      </c>
      <c r="M16" s="48" t="s">
        <v>232</v>
      </c>
      <c r="N16" s="48" t="s">
        <v>232</v>
      </c>
      <c r="O16" s="48" t="s">
        <v>232</v>
      </c>
      <c r="P16" s="48" t="s">
        <v>232</v>
      </c>
      <c r="Q16" s="48" t="s">
        <v>232</v>
      </c>
      <c r="R16" s="48" t="s">
        <v>232</v>
      </c>
      <c r="S16" s="48" t="s">
        <v>232</v>
      </c>
      <c r="T16" s="48" t="s">
        <v>232</v>
      </c>
      <c r="U16" s="48" t="s">
        <v>231</v>
      </c>
      <c r="V16" s="48" t="s">
        <v>231</v>
      </c>
      <c r="W16" s="48" t="s">
        <v>231</v>
      </c>
      <c r="X16" s="48" t="s">
        <v>231</v>
      </c>
      <c r="Y16" s="48" t="s">
        <v>231</v>
      </c>
      <c r="Z16" s="48" t="s">
        <v>186</v>
      </c>
      <c r="AA16" s="48" t="s">
        <v>186</v>
      </c>
      <c r="AB16" s="48" t="s">
        <v>186</v>
      </c>
    </row>
    <row r="17" s="36" customFormat="1" spans="1:28">
      <c r="A17" s="48" t="s">
        <v>233</v>
      </c>
      <c r="B17" s="48" t="s">
        <v>186</v>
      </c>
      <c r="C17" s="48" t="s">
        <v>186</v>
      </c>
      <c r="D17" s="48" t="s">
        <v>186</v>
      </c>
      <c r="E17" s="48" t="s">
        <v>186</v>
      </c>
      <c r="F17" s="48" t="s">
        <v>234</v>
      </c>
      <c r="G17" s="48" t="s">
        <v>234</v>
      </c>
      <c r="H17" s="48" t="s">
        <v>234</v>
      </c>
      <c r="I17" s="48" t="s">
        <v>234</v>
      </c>
      <c r="J17" s="48" t="s">
        <v>234</v>
      </c>
      <c r="K17" s="48" t="s">
        <v>234</v>
      </c>
      <c r="L17" s="48" t="s">
        <v>234</v>
      </c>
      <c r="M17" s="48" t="s">
        <v>234</v>
      </c>
      <c r="N17" s="48" t="s">
        <v>234</v>
      </c>
      <c r="O17" s="48" t="s">
        <v>234</v>
      </c>
      <c r="P17" s="48" t="s">
        <v>234</v>
      </c>
      <c r="Q17" s="48" t="s">
        <v>234</v>
      </c>
      <c r="R17" s="48" t="s">
        <v>234</v>
      </c>
      <c r="S17" s="48" t="s">
        <v>234</v>
      </c>
      <c r="T17" s="48" t="s">
        <v>234</v>
      </c>
      <c r="U17" s="48" t="s">
        <v>234</v>
      </c>
      <c r="V17" s="48" t="s">
        <v>234</v>
      </c>
      <c r="W17" s="48" t="s">
        <v>234</v>
      </c>
      <c r="X17" s="48" t="s">
        <v>234</v>
      </c>
      <c r="Y17" s="48" t="s">
        <v>234</v>
      </c>
      <c r="Z17" s="48" t="s">
        <v>234</v>
      </c>
      <c r="AA17" s="48" t="s">
        <v>234</v>
      </c>
      <c r="AB17" s="48" t="s">
        <v>234</v>
      </c>
    </row>
    <row r="18" s="36" customFormat="1" spans="1:28">
      <c r="A18" s="48" t="s">
        <v>235</v>
      </c>
      <c r="B18" s="48" t="s">
        <v>186</v>
      </c>
      <c r="C18" s="48" t="s">
        <v>186</v>
      </c>
      <c r="D18" s="48" t="s">
        <v>186</v>
      </c>
      <c r="E18" s="48" t="s">
        <v>186</v>
      </c>
      <c r="F18" s="48" t="s">
        <v>236</v>
      </c>
      <c r="G18" s="48" t="s">
        <v>236</v>
      </c>
      <c r="H18" s="48" t="s">
        <v>236</v>
      </c>
      <c r="I18" s="48" t="s">
        <v>236</v>
      </c>
      <c r="J18" s="48" t="s">
        <v>236</v>
      </c>
      <c r="K18" s="48" t="s">
        <v>236</v>
      </c>
      <c r="L18" s="48" t="s">
        <v>236</v>
      </c>
      <c r="M18" s="48" t="s">
        <v>236</v>
      </c>
      <c r="N18" s="48" t="s">
        <v>236</v>
      </c>
      <c r="O18" s="48" t="s">
        <v>236</v>
      </c>
      <c r="P18" s="48" t="s">
        <v>236</v>
      </c>
      <c r="Q18" s="48" t="s">
        <v>236</v>
      </c>
      <c r="R18" s="48" t="s">
        <v>236</v>
      </c>
      <c r="S18" s="48" t="s">
        <v>236</v>
      </c>
      <c r="T18" s="48" t="s">
        <v>236</v>
      </c>
      <c r="U18" s="48" t="s">
        <v>236</v>
      </c>
      <c r="V18" s="48" t="s">
        <v>236</v>
      </c>
      <c r="W18" s="48" t="s">
        <v>236</v>
      </c>
      <c r="X18" s="48" t="s">
        <v>236</v>
      </c>
      <c r="Y18" s="48" t="s">
        <v>236</v>
      </c>
      <c r="Z18" s="48" t="s">
        <v>236</v>
      </c>
      <c r="AA18" s="48" t="s">
        <v>236</v>
      </c>
      <c r="AB18" s="48" t="s">
        <v>236</v>
      </c>
    </row>
    <row r="19" s="36" customFormat="1" spans="1:28">
      <c r="A19" s="48" t="s">
        <v>237</v>
      </c>
      <c r="B19" s="48" t="s">
        <v>186</v>
      </c>
      <c r="C19" s="48" t="s">
        <v>186</v>
      </c>
      <c r="D19" s="48" t="s">
        <v>186</v>
      </c>
      <c r="E19" s="48" t="s">
        <v>186</v>
      </c>
      <c r="F19" s="48" t="s">
        <v>238</v>
      </c>
      <c r="G19" s="48" t="s">
        <v>238</v>
      </c>
      <c r="H19" s="48" t="s">
        <v>238</v>
      </c>
      <c r="I19" s="48" t="s">
        <v>238</v>
      </c>
      <c r="J19" s="48" t="s">
        <v>238</v>
      </c>
      <c r="K19" s="48" t="s">
        <v>238</v>
      </c>
      <c r="L19" s="48" t="s">
        <v>238</v>
      </c>
      <c r="M19" s="48" t="s">
        <v>238</v>
      </c>
      <c r="N19" s="48" t="s">
        <v>238</v>
      </c>
      <c r="O19" s="48" t="s">
        <v>238</v>
      </c>
      <c r="P19" s="48" t="s">
        <v>238</v>
      </c>
      <c r="Q19" s="48" t="s">
        <v>238</v>
      </c>
      <c r="R19" s="48" t="s">
        <v>238</v>
      </c>
      <c r="S19" s="48" t="s">
        <v>238</v>
      </c>
      <c r="T19" s="48" t="s">
        <v>238</v>
      </c>
      <c r="U19" s="48" t="s">
        <v>238</v>
      </c>
      <c r="V19" s="48" t="s">
        <v>238</v>
      </c>
      <c r="W19" s="48" t="s">
        <v>238</v>
      </c>
      <c r="X19" s="48" t="s">
        <v>238</v>
      </c>
      <c r="Y19" s="48" t="s">
        <v>238</v>
      </c>
      <c r="Z19" s="48" t="s">
        <v>238</v>
      </c>
      <c r="AA19" s="48" t="s">
        <v>238</v>
      </c>
      <c r="AB19" s="48" t="s">
        <v>238</v>
      </c>
    </row>
    <row r="20" s="36" customFormat="1" spans="1:28">
      <c r="A20" s="48" t="s">
        <v>239</v>
      </c>
      <c r="B20" s="48" t="s">
        <v>186</v>
      </c>
      <c r="C20" s="48" t="s">
        <v>186</v>
      </c>
      <c r="D20" s="48" t="s">
        <v>186</v>
      </c>
      <c r="E20" s="48" t="s">
        <v>186</v>
      </c>
      <c r="F20" s="43" t="s">
        <v>186</v>
      </c>
      <c r="G20" s="43" t="s">
        <v>186</v>
      </c>
      <c r="H20" s="43" t="s">
        <v>186</v>
      </c>
      <c r="I20" s="43" t="s">
        <v>186</v>
      </c>
      <c r="J20" s="43" t="s">
        <v>186</v>
      </c>
      <c r="K20" s="43" t="s">
        <v>186</v>
      </c>
      <c r="L20" s="43" t="s">
        <v>186</v>
      </c>
      <c r="M20" s="43" t="s">
        <v>186</v>
      </c>
      <c r="N20" s="43" t="s">
        <v>186</v>
      </c>
      <c r="O20" s="43" t="s">
        <v>186</v>
      </c>
      <c r="P20" s="43" t="s">
        <v>186</v>
      </c>
      <c r="Q20" s="43" t="s">
        <v>186</v>
      </c>
      <c r="R20" s="43" t="s">
        <v>186</v>
      </c>
      <c r="S20" s="43" t="s">
        <v>186</v>
      </c>
      <c r="T20" s="43" t="s">
        <v>186</v>
      </c>
      <c r="U20" s="43" t="s">
        <v>186</v>
      </c>
      <c r="V20" s="43" t="s">
        <v>186</v>
      </c>
      <c r="W20" s="43" t="s">
        <v>186</v>
      </c>
      <c r="X20" s="43" t="s">
        <v>186</v>
      </c>
      <c r="Y20" s="43" t="s">
        <v>186</v>
      </c>
      <c r="Z20" s="43" t="s">
        <v>186</v>
      </c>
      <c r="AA20" s="43" t="s">
        <v>186</v>
      </c>
      <c r="AB20" s="43" t="s">
        <v>186</v>
      </c>
    </row>
    <row r="21" s="36" customFormat="1" spans="1:28">
      <c r="A21" s="48" t="s">
        <v>240</v>
      </c>
      <c r="B21" s="48" t="s">
        <v>241</v>
      </c>
      <c r="C21" s="48" t="s">
        <v>241</v>
      </c>
      <c r="D21" s="48" t="s">
        <v>241</v>
      </c>
      <c r="E21" s="48" t="s">
        <v>241</v>
      </c>
      <c r="F21" s="48" t="s">
        <v>241</v>
      </c>
      <c r="G21" s="48" t="s">
        <v>241</v>
      </c>
      <c r="H21" s="48" t="s">
        <v>241</v>
      </c>
      <c r="I21" s="48" t="s">
        <v>241</v>
      </c>
      <c r="J21" s="48" t="s">
        <v>241</v>
      </c>
      <c r="K21" s="48" t="s">
        <v>241</v>
      </c>
      <c r="L21" s="48" t="s">
        <v>241</v>
      </c>
      <c r="M21" s="48" t="s">
        <v>241</v>
      </c>
      <c r="N21" s="48" t="s">
        <v>241</v>
      </c>
      <c r="O21" s="48" t="s">
        <v>241</v>
      </c>
      <c r="P21" s="48" t="s">
        <v>241</v>
      </c>
      <c r="Q21" s="48" t="s">
        <v>241</v>
      </c>
      <c r="R21" s="48" t="s">
        <v>241</v>
      </c>
      <c r="S21" s="48" t="s">
        <v>241</v>
      </c>
      <c r="T21" s="48" t="s">
        <v>241</v>
      </c>
      <c r="U21" s="48" t="s">
        <v>241</v>
      </c>
      <c r="V21" s="48" t="s">
        <v>241</v>
      </c>
      <c r="W21" s="48" t="s">
        <v>241</v>
      </c>
      <c r="X21" s="48" t="s">
        <v>241</v>
      </c>
      <c r="Y21" s="48" t="s">
        <v>241</v>
      </c>
      <c r="Z21" s="48" t="s">
        <v>241</v>
      </c>
      <c r="AA21" s="48" t="s">
        <v>241</v>
      </c>
      <c r="AB21" s="48" t="s">
        <v>241</v>
      </c>
    </row>
    <row r="22" s="36" customFormat="1" spans="1:28">
      <c r="A22" s="48" t="s">
        <v>242</v>
      </c>
      <c r="B22" s="48" t="s">
        <v>186</v>
      </c>
      <c r="C22" s="48" t="s">
        <v>186</v>
      </c>
      <c r="D22" s="48" t="s">
        <v>186</v>
      </c>
      <c r="E22" s="48" t="s">
        <v>186</v>
      </c>
      <c r="F22" s="53" t="s">
        <v>243</v>
      </c>
      <c r="G22" s="53" t="s">
        <v>243</v>
      </c>
      <c r="H22" s="53" t="s">
        <v>243</v>
      </c>
      <c r="I22" s="53" t="s">
        <v>243</v>
      </c>
      <c r="J22" s="53" t="s">
        <v>243</v>
      </c>
      <c r="K22" s="53" t="s">
        <v>243</v>
      </c>
      <c r="L22" s="53" t="s">
        <v>243</v>
      </c>
      <c r="M22" s="53" t="s">
        <v>243</v>
      </c>
      <c r="N22" s="53" t="s">
        <v>243</v>
      </c>
      <c r="O22" s="53" t="s">
        <v>243</v>
      </c>
      <c r="P22" s="53" t="s">
        <v>243</v>
      </c>
      <c r="Q22" s="53" t="s">
        <v>243</v>
      </c>
      <c r="R22" s="53" t="s">
        <v>243</v>
      </c>
      <c r="S22" s="53" t="s">
        <v>243</v>
      </c>
      <c r="T22" s="53" t="s">
        <v>243</v>
      </c>
      <c r="U22" s="53" t="s">
        <v>243</v>
      </c>
      <c r="V22" s="53" t="s">
        <v>243</v>
      </c>
      <c r="W22" s="53" t="s">
        <v>243</v>
      </c>
      <c r="X22" s="53" t="s">
        <v>243</v>
      </c>
      <c r="Y22" s="53" t="s">
        <v>243</v>
      </c>
      <c r="Z22" s="53" t="s">
        <v>243</v>
      </c>
      <c r="AA22" s="53" t="s">
        <v>243</v>
      </c>
      <c r="AB22" s="53" t="s">
        <v>243</v>
      </c>
    </row>
    <row r="23" s="36" customFormat="1" spans="1:28">
      <c r="A23" s="48" t="s">
        <v>244</v>
      </c>
      <c r="B23" s="48" t="s">
        <v>186</v>
      </c>
      <c r="C23" s="48" t="s">
        <v>186</v>
      </c>
      <c r="D23" s="48" t="s">
        <v>186</v>
      </c>
      <c r="E23" s="48" t="s">
        <v>186</v>
      </c>
      <c r="F23" s="54" t="s">
        <v>245</v>
      </c>
      <c r="G23" s="54" t="s">
        <v>245</v>
      </c>
      <c r="H23" s="54" t="s">
        <v>245</v>
      </c>
      <c r="I23" s="54" t="s">
        <v>245</v>
      </c>
      <c r="J23" s="54" t="s">
        <v>245</v>
      </c>
      <c r="K23" s="54" t="s">
        <v>245</v>
      </c>
      <c r="L23" s="54" t="s">
        <v>245</v>
      </c>
      <c r="M23" s="54" t="s">
        <v>245</v>
      </c>
      <c r="N23" s="54" t="s">
        <v>245</v>
      </c>
      <c r="O23" s="54" t="s">
        <v>245</v>
      </c>
      <c r="P23" s="54" t="s">
        <v>245</v>
      </c>
      <c r="Q23" s="54" t="s">
        <v>245</v>
      </c>
      <c r="R23" s="54" t="s">
        <v>245</v>
      </c>
      <c r="S23" s="54" t="s">
        <v>245</v>
      </c>
      <c r="T23" s="54" t="s">
        <v>245</v>
      </c>
      <c r="U23" s="54" t="s">
        <v>245</v>
      </c>
      <c r="V23" s="54" t="s">
        <v>245</v>
      </c>
      <c r="W23" s="54" t="s">
        <v>245</v>
      </c>
      <c r="X23" s="54" t="s">
        <v>245</v>
      </c>
      <c r="Y23" s="54" t="s">
        <v>245</v>
      </c>
      <c r="Z23" s="54" t="s">
        <v>245</v>
      </c>
      <c r="AA23" s="54" t="s">
        <v>245</v>
      </c>
      <c r="AB23" s="54" t="s">
        <v>245</v>
      </c>
    </row>
    <row r="24" s="40" customFormat="1" spans="1:28">
      <c r="A24" s="49" t="s">
        <v>246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</row>
    <row r="25" s="36" customFormat="1" spans="1:28">
      <c r="A25" s="48" t="s">
        <v>247</v>
      </c>
      <c r="B25" s="48" t="s">
        <v>248</v>
      </c>
      <c r="C25" s="48" t="s">
        <v>248</v>
      </c>
      <c r="D25" s="48" t="s">
        <v>186</v>
      </c>
      <c r="E25" s="48" t="s">
        <v>248</v>
      </c>
      <c r="F25" s="48" t="s">
        <v>249</v>
      </c>
      <c r="G25" s="48" t="s">
        <v>249</v>
      </c>
      <c r="H25" s="48" t="s">
        <v>249</v>
      </c>
      <c r="I25" s="48" t="s">
        <v>249</v>
      </c>
      <c r="J25" s="48" t="s">
        <v>249</v>
      </c>
      <c r="K25" s="48" t="s">
        <v>249</v>
      </c>
      <c r="L25" s="48" t="s">
        <v>249</v>
      </c>
      <c r="M25" s="48" t="s">
        <v>250</v>
      </c>
      <c r="N25" s="48" t="s">
        <v>250</v>
      </c>
      <c r="O25" s="48" t="s">
        <v>250</v>
      </c>
      <c r="P25" s="48" t="s">
        <v>250</v>
      </c>
      <c r="Q25" s="48" t="s">
        <v>250</v>
      </c>
      <c r="R25" s="48" t="s">
        <v>250</v>
      </c>
      <c r="S25" s="48" t="s">
        <v>250</v>
      </c>
      <c r="T25" s="48" t="s">
        <v>249</v>
      </c>
      <c r="U25" s="48" t="s">
        <v>251</v>
      </c>
      <c r="V25" s="48" t="s">
        <v>249</v>
      </c>
      <c r="W25" s="48" t="s">
        <v>249</v>
      </c>
      <c r="X25" s="48" t="s">
        <v>249</v>
      </c>
      <c r="Y25" s="48" t="s">
        <v>249</v>
      </c>
      <c r="Z25" s="48" t="s">
        <v>249</v>
      </c>
      <c r="AA25" s="48" t="s">
        <v>249</v>
      </c>
      <c r="AB25" s="48" t="s">
        <v>252</v>
      </c>
    </row>
    <row r="26" s="36" customFormat="1" spans="1:28">
      <c r="A26" s="48" t="s">
        <v>253</v>
      </c>
      <c r="B26" s="48" t="s">
        <v>254</v>
      </c>
      <c r="C26" s="48" t="s">
        <v>254</v>
      </c>
      <c r="D26" s="48" t="s">
        <v>186</v>
      </c>
      <c r="E26" s="48" t="s">
        <v>255</v>
      </c>
      <c r="F26" s="48" t="s">
        <v>256</v>
      </c>
      <c r="G26" s="48" t="s">
        <v>256</v>
      </c>
      <c r="H26" s="48" t="s">
        <v>256</v>
      </c>
      <c r="I26" s="48" t="s">
        <v>256</v>
      </c>
      <c r="J26" s="48" t="s">
        <v>256</v>
      </c>
      <c r="K26" s="48" t="s">
        <v>256</v>
      </c>
      <c r="L26" s="48" t="s">
        <v>257</v>
      </c>
      <c r="M26" s="48" t="s">
        <v>257</v>
      </c>
      <c r="N26" s="48" t="s">
        <v>257</v>
      </c>
      <c r="O26" s="48" t="s">
        <v>257</v>
      </c>
      <c r="P26" s="48" t="s">
        <v>256</v>
      </c>
      <c r="Q26" s="48" t="s">
        <v>256</v>
      </c>
      <c r="R26" s="48" t="s">
        <v>256</v>
      </c>
      <c r="S26" s="48" t="s">
        <v>258</v>
      </c>
      <c r="T26" s="48" t="s">
        <v>256</v>
      </c>
      <c r="U26" s="48" t="s">
        <v>259</v>
      </c>
      <c r="V26" s="48" t="s">
        <v>256</v>
      </c>
      <c r="W26" s="48" t="s">
        <v>256</v>
      </c>
      <c r="X26" s="48" t="s">
        <v>256</v>
      </c>
      <c r="Y26" s="48" t="s">
        <v>256</v>
      </c>
      <c r="Z26" s="48" t="s">
        <v>256</v>
      </c>
      <c r="AA26" s="48" t="s">
        <v>256</v>
      </c>
      <c r="AB26" s="48" t="s">
        <v>260</v>
      </c>
    </row>
    <row r="27" s="36" customFormat="1" spans="1:28">
      <c r="A27" s="48" t="s">
        <v>261</v>
      </c>
      <c r="B27" s="48" t="s">
        <v>238</v>
      </c>
      <c r="C27" s="48" t="s">
        <v>238</v>
      </c>
      <c r="D27" s="48" t="s">
        <v>186</v>
      </c>
      <c r="E27" s="48" t="s">
        <v>238</v>
      </c>
      <c r="F27" s="48" t="s">
        <v>262</v>
      </c>
      <c r="G27" s="48" t="s">
        <v>262</v>
      </c>
      <c r="H27" s="48" t="s">
        <v>262</v>
      </c>
      <c r="I27" s="48" t="s">
        <v>262</v>
      </c>
      <c r="J27" s="48" t="s">
        <v>262</v>
      </c>
      <c r="K27" s="48" t="s">
        <v>262</v>
      </c>
      <c r="L27" s="48" t="s">
        <v>262</v>
      </c>
      <c r="M27" s="48" t="s">
        <v>262</v>
      </c>
      <c r="N27" s="48" t="s">
        <v>262</v>
      </c>
      <c r="O27" s="48" t="s">
        <v>262</v>
      </c>
      <c r="P27" s="48" t="s">
        <v>262</v>
      </c>
      <c r="Q27" s="48" t="s">
        <v>262</v>
      </c>
      <c r="R27" s="48" t="s">
        <v>262</v>
      </c>
      <c r="S27" s="48" t="s">
        <v>262</v>
      </c>
      <c r="T27" s="48" t="s">
        <v>262</v>
      </c>
      <c r="U27" s="48" t="s">
        <v>263</v>
      </c>
      <c r="V27" s="48" t="s">
        <v>262</v>
      </c>
      <c r="W27" s="48" t="s">
        <v>262</v>
      </c>
      <c r="X27" s="48" t="s">
        <v>262</v>
      </c>
      <c r="Y27" s="48" t="s">
        <v>262</v>
      </c>
      <c r="Z27" s="48" t="s">
        <v>262</v>
      </c>
      <c r="AA27" s="48" t="s">
        <v>262</v>
      </c>
      <c r="AB27" s="48" t="s">
        <v>264</v>
      </c>
    </row>
    <row r="28" s="36" customFormat="1" spans="1:28">
      <c r="A28" s="48" t="s">
        <v>265</v>
      </c>
      <c r="B28" s="48" t="s">
        <v>186</v>
      </c>
      <c r="C28" s="48" t="s">
        <v>186</v>
      </c>
      <c r="D28" s="48" t="s">
        <v>186</v>
      </c>
      <c r="E28" s="48" t="s">
        <v>186</v>
      </c>
      <c r="F28" s="48" t="s">
        <v>266</v>
      </c>
      <c r="G28" s="48" t="s">
        <v>266</v>
      </c>
      <c r="H28" s="48" t="s">
        <v>266</v>
      </c>
      <c r="I28" s="48" t="s">
        <v>266</v>
      </c>
      <c r="J28" s="48" t="s">
        <v>266</v>
      </c>
      <c r="K28" s="48" t="s">
        <v>266</v>
      </c>
      <c r="L28" s="48" t="s">
        <v>266</v>
      </c>
      <c r="M28" s="48" t="s">
        <v>267</v>
      </c>
      <c r="N28" s="48" t="s">
        <v>268</v>
      </c>
      <c r="O28" s="48" t="s">
        <v>269</v>
      </c>
      <c r="P28" s="48" t="s">
        <v>270</v>
      </c>
      <c r="Q28" s="48" t="s">
        <v>271</v>
      </c>
      <c r="R28" s="48" t="s">
        <v>272</v>
      </c>
      <c r="S28" s="48" t="s">
        <v>273</v>
      </c>
      <c r="T28" s="48" t="s">
        <v>274</v>
      </c>
      <c r="U28" s="48" t="s">
        <v>275</v>
      </c>
      <c r="V28" s="48" t="s">
        <v>266</v>
      </c>
      <c r="W28" s="48" t="s">
        <v>266</v>
      </c>
      <c r="X28" s="48" t="s">
        <v>266</v>
      </c>
      <c r="Y28" s="48" t="s">
        <v>266</v>
      </c>
      <c r="Z28" s="48" t="s">
        <v>266</v>
      </c>
      <c r="AA28" s="48" t="s">
        <v>266</v>
      </c>
      <c r="AB28" s="48" t="s">
        <v>276</v>
      </c>
    </row>
    <row r="29" s="36" customFormat="1" spans="1:28">
      <c r="A29" s="48" t="s">
        <v>277</v>
      </c>
      <c r="B29" s="48" t="s">
        <v>186</v>
      </c>
      <c r="C29" s="48" t="s">
        <v>186</v>
      </c>
      <c r="D29" s="48" t="s">
        <v>186</v>
      </c>
      <c r="E29" s="48" t="s">
        <v>186</v>
      </c>
      <c r="F29" s="48" t="s">
        <v>278</v>
      </c>
      <c r="G29" s="48" t="s">
        <v>278</v>
      </c>
      <c r="H29" s="48" t="s">
        <v>278</v>
      </c>
      <c r="I29" s="48" t="s">
        <v>278</v>
      </c>
      <c r="J29" s="48" t="s">
        <v>278</v>
      </c>
      <c r="K29" s="48" t="s">
        <v>278</v>
      </c>
      <c r="L29" s="48" t="s">
        <v>278</v>
      </c>
      <c r="M29" s="48" t="s">
        <v>278</v>
      </c>
      <c r="N29" s="48" t="s">
        <v>278</v>
      </c>
      <c r="O29" s="48" t="s">
        <v>278</v>
      </c>
      <c r="P29" s="48" t="s">
        <v>278</v>
      </c>
      <c r="Q29" s="48" t="s">
        <v>278</v>
      </c>
      <c r="R29" s="48" t="s">
        <v>278</v>
      </c>
      <c r="S29" s="48" t="s">
        <v>278</v>
      </c>
      <c r="T29" s="48" t="s">
        <v>278</v>
      </c>
      <c r="U29" s="48" t="s">
        <v>279</v>
      </c>
      <c r="V29" s="48" t="s">
        <v>278</v>
      </c>
      <c r="W29" s="48" t="s">
        <v>278</v>
      </c>
      <c r="X29" s="48" t="s">
        <v>278</v>
      </c>
      <c r="Y29" s="48" t="s">
        <v>278</v>
      </c>
      <c r="Z29" s="48" t="s">
        <v>278</v>
      </c>
      <c r="AA29" s="48" t="s">
        <v>278</v>
      </c>
      <c r="AB29" s="48" t="s">
        <v>280</v>
      </c>
    </row>
    <row r="30" s="36" customFormat="1" spans="1:28">
      <c r="A30" s="48" t="s">
        <v>102</v>
      </c>
      <c r="B30" s="48" t="s">
        <v>186</v>
      </c>
      <c r="C30" s="48" t="s">
        <v>186</v>
      </c>
      <c r="D30" s="48" t="s">
        <v>186</v>
      </c>
      <c r="E30" s="48" t="s">
        <v>186</v>
      </c>
      <c r="F30" s="48" t="s">
        <v>281</v>
      </c>
      <c r="G30" s="48" t="s">
        <v>281</v>
      </c>
      <c r="H30" s="48" t="s">
        <v>281</v>
      </c>
      <c r="I30" s="48" t="s">
        <v>281</v>
      </c>
      <c r="J30" s="48" t="s">
        <v>281</v>
      </c>
      <c r="K30" s="48" t="s">
        <v>281</v>
      </c>
      <c r="L30" s="48" t="s">
        <v>281</v>
      </c>
      <c r="M30" s="48" t="s">
        <v>281</v>
      </c>
      <c r="N30" s="48" t="s">
        <v>281</v>
      </c>
      <c r="O30" s="48" t="s">
        <v>281</v>
      </c>
      <c r="P30" s="48" t="s">
        <v>281</v>
      </c>
      <c r="Q30" s="48" t="s">
        <v>281</v>
      </c>
      <c r="R30" s="48" t="s">
        <v>281</v>
      </c>
      <c r="S30" s="48" t="s">
        <v>281</v>
      </c>
      <c r="T30" s="48" t="s">
        <v>281</v>
      </c>
      <c r="U30" s="48" t="s">
        <v>282</v>
      </c>
      <c r="V30" s="48" t="s">
        <v>281</v>
      </c>
      <c r="W30" s="48" t="s">
        <v>281</v>
      </c>
      <c r="X30" s="48" t="s">
        <v>281</v>
      </c>
      <c r="Y30" s="48" t="s">
        <v>281</v>
      </c>
      <c r="Z30" s="48" t="s">
        <v>281</v>
      </c>
      <c r="AA30" s="48" t="s">
        <v>281</v>
      </c>
      <c r="AB30" s="48" t="s">
        <v>283</v>
      </c>
    </row>
    <row r="31" s="36" customFormat="1" spans="1:28">
      <c r="A31" s="48" t="s">
        <v>104</v>
      </c>
      <c r="B31" s="48" t="s">
        <v>186</v>
      </c>
      <c r="C31" s="48" t="s">
        <v>186</v>
      </c>
      <c r="D31" s="48" t="s">
        <v>186</v>
      </c>
      <c r="E31" s="48" t="s">
        <v>186</v>
      </c>
      <c r="F31" s="48" t="s">
        <v>284</v>
      </c>
      <c r="G31" s="48" t="s">
        <v>284</v>
      </c>
      <c r="H31" s="48" t="s">
        <v>284</v>
      </c>
      <c r="I31" s="48" t="s">
        <v>284</v>
      </c>
      <c r="J31" s="48" t="s">
        <v>284</v>
      </c>
      <c r="K31" s="48" t="s">
        <v>284</v>
      </c>
      <c r="L31" s="48" t="s">
        <v>284</v>
      </c>
      <c r="M31" s="48" t="s">
        <v>284</v>
      </c>
      <c r="N31" s="48" t="s">
        <v>284</v>
      </c>
      <c r="O31" s="48" t="s">
        <v>284</v>
      </c>
      <c r="P31" s="48" t="s">
        <v>284</v>
      </c>
      <c r="Q31" s="48" t="s">
        <v>284</v>
      </c>
      <c r="R31" s="48" t="s">
        <v>284</v>
      </c>
      <c r="S31" s="48" t="s">
        <v>284</v>
      </c>
      <c r="T31" s="48" t="s">
        <v>284</v>
      </c>
      <c r="U31" s="48" t="s">
        <v>285</v>
      </c>
      <c r="V31" s="48" t="s">
        <v>284</v>
      </c>
      <c r="W31" s="48" t="s">
        <v>284</v>
      </c>
      <c r="X31" s="48" t="s">
        <v>284</v>
      </c>
      <c r="Y31" s="48" t="s">
        <v>284</v>
      </c>
      <c r="Z31" s="48" t="s">
        <v>284</v>
      </c>
      <c r="AA31" s="48" t="s">
        <v>284</v>
      </c>
      <c r="AB31" s="48" t="s">
        <v>286</v>
      </c>
    </row>
    <row r="32" s="36" customFormat="1" spans="1:28">
      <c r="A32" s="48" t="s">
        <v>287</v>
      </c>
      <c r="B32" s="48" t="s">
        <v>186</v>
      </c>
      <c r="C32" s="48" t="s">
        <v>186</v>
      </c>
      <c r="D32" s="48" t="s">
        <v>186</v>
      </c>
      <c r="E32" s="48" t="s">
        <v>186</v>
      </c>
      <c r="F32" s="48" t="s">
        <v>288</v>
      </c>
      <c r="G32" s="48" t="s">
        <v>288</v>
      </c>
      <c r="H32" s="48" t="s">
        <v>288</v>
      </c>
      <c r="I32" s="48" t="s">
        <v>288</v>
      </c>
      <c r="J32" s="48" t="s">
        <v>288</v>
      </c>
      <c r="K32" s="48" t="s">
        <v>288</v>
      </c>
      <c r="L32" s="48" t="s">
        <v>288</v>
      </c>
      <c r="M32" s="48" t="s">
        <v>288</v>
      </c>
      <c r="N32" s="48" t="s">
        <v>288</v>
      </c>
      <c r="O32" s="48" t="s">
        <v>288</v>
      </c>
      <c r="P32" s="48" t="s">
        <v>288</v>
      </c>
      <c r="Q32" s="48" t="s">
        <v>288</v>
      </c>
      <c r="R32" s="48" t="s">
        <v>288</v>
      </c>
      <c r="S32" s="48" t="s">
        <v>288</v>
      </c>
      <c r="T32" s="48" t="s">
        <v>288</v>
      </c>
      <c r="U32" s="48" t="s">
        <v>289</v>
      </c>
      <c r="V32" s="48" t="s">
        <v>288</v>
      </c>
      <c r="W32" s="48" t="s">
        <v>288</v>
      </c>
      <c r="X32" s="48" t="s">
        <v>288</v>
      </c>
      <c r="Y32" s="48" t="s">
        <v>288</v>
      </c>
      <c r="Z32" s="48" t="s">
        <v>288</v>
      </c>
      <c r="AA32" s="48" t="s">
        <v>288</v>
      </c>
      <c r="AB32" s="48" t="s">
        <v>290</v>
      </c>
    </row>
    <row r="33" s="36" customFormat="1" spans="1:28">
      <c r="A33" s="48" t="s">
        <v>100</v>
      </c>
      <c r="B33" s="48" t="s">
        <v>186</v>
      </c>
      <c r="C33" s="48" t="s">
        <v>186</v>
      </c>
      <c r="D33" s="48" t="s">
        <v>186</v>
      </c>
      <c r="E33" s="48" t="s">
        <v>186</v>
      </c>
      <c r="F33" s="48" t="s">
        <v>291</v>
      </c>
      <c r="G33" s="48" t="s">
        <v>292</v>
      </c>
      <c r="H33" s="48" t="s">
        <v>292</v>
      </c>
      <c r="I33" s="48" t="s">
        <v>292</v>
      </c>
      <c r="J33" s="48" t="s">
        <v>292</v>
      </c>
      <c r="K33" s="48" t="s">
        <v>292</v>
      </c>
      <c r="L33" s="48" t="s">
        <v>292</v>
      </c>
      <c r="M33" s="48" t="s">
        <v>291</v>
      </c>
      <c r="N33" s="48" t="s">
        <v>291</v>
      </c>
      <c r="O33" s="48" t="s">
        <v>291</v>
      </c>
      <c r="P33" s="48" t="s">
        <v>291</v>
      </c>
      <c r="Q33" s="48" t="s">
        <v>291</v>
      </c>
      <c r="R33" s="48" t="s">
        <v>291</v>
      </c>
      <c r="S33" s="48" t="s">
        <v>291</v>
      </c>
      <c r="T33" s="48" t="s">
        <v>291</v>
      </c>
      <c r="U33" s="48" t="s">
        <v>293</v>
      </c>
      <c r="V33" s="48" t="s">
        <v>292</v>
      </c>
      <c r="W33" s="48" t="s">
        <v>292</v>
      </c>
      <c r="X33" s="48" t="s">
        <v>292</v>
      </c>
      <c r="Y33" s="48" t="s">
        <v>292</v>
      </c>
      <c r="Z33" s="48" t="s">
        <v>291</v>
      </c>
      <c r="AA33" s="48" t="s">
        <v>291</v>
      </c>
      <c r="AB33" s="48" t="s">
        <v>294</v>
      </c>
    </row>
    <row r="34" s="36" customFormat="1" spans="1:28">
      <c r="A34" s="48" t="s">
        <v>295</v>
      </c>
      <c r="B34" s="48" t="s">
        <v>296</v>
      </c>
      <c r="C34" s="48" t="s">
        <v>297</v>
      </c>
      <c r="D34" s="48" t="s">
        <v>186</v>
      </c>
      <c r="E34" s="48" t="s">
        <v>296</v>
      </c>
      <c r="F34" s="48" t="s">
        <v>298</v>
      </c>
      <c r="G34" s="48" t="s">
        <v>298</v>
      </c>
      <c r="H34" s="48" t="s">
        <v>298</v>
      </c>
      <c r="I34" s="48" t="s">
        <v>298</v>
      </c>
      <c r="J34" s="48" t="s">
        <v>298</v>
      </c>
      <c r="K34" s="48" t="s">
        <v>298</v>
      </c>
      <c r="L34" s="48" t="s">
        <v>298</v>
      </c>
      <c r="M34" s="48" t="s">
        <v>299</v>
      </c>
      <c r="N34" s="48" t="s">
        <v>298</v>
      </c>
      <c r="O34" s="48" t="s">
        <v>298</v>
      </c>
      <c r="P34" s="48" t="s">
        <v>298</v>
      </c>
      <c r="Q34" s="48" t="s">
        <v>298</v>
      </c>
      <c r="R34" s="48" t="s">
        <v>298</v>
      </c>
      <c r="S34" s="48" t="s">
        <v>298</v>
      </c>
      <c r="T34" s="48" t="s">
        <v>298</v>
      </c>
      <c r="U34" s="48" t="s">
        <v>300</v>
      </c>
      <c r="V34" s="48" t="s">
        <v>301</v>
      </c>
      <c r="W34" s="48" t="s">
        <v>301</v>
      </c>
      <c r="X34" s="48" t="s">
        <v>301</v>
      </c>
      <c r="Y34" s="48" t="s">
        <v>302</v>
      </c>
      <c r="Z34" s="48" t="s">
        <v>298</v>
      </c>
      <c r="AA34" s="48" t="s">
        <v>298</v>
      </c>
      <c r="AB34" s="48" t="s">
        <v>303</v>
      </c>
    </row>
    <row r="35" s="36" customFormat="1" spans="1:28">
      <c r="A35" s="48" t="s">
        <v>304</v>
      </c>
      <c r="B35" s="48" t="s">
        <v>305</v>
      </c>
      <c r="C35" s="48" t="s">
        <v>305</v>
      </c>
      <c r="D35" s="48" t="s">
        <v>186</v>
      </c>
      <c r="E35" s="48" t="s">
        <v>305</v>
      </c>
      <c r="F35" s="48" t="s">
        <v>306</v>
      </c>
      <c r="G35" s="48" t="s">
        <v>306</v>
      </c>
      <c r="H35" s="48" t="s">
        <v>306</v>
      </c>
      <c r="I35" s="48" t="s">
        <v>306</v>
      </c>
      <c r="J35" s="48" t="s">
        <v>306</v>
      </c>
      <c r="K35" s="48" t="s">
        <v>307</v>
      </c>
      <c r="L35" s="48" t="s">
        <v>306</v>
      </c>
      <c r="M35" s="48" t="s">
        <v>308</v>
      </c>
      <c r="N35" s="48" t="s">
        <v>309</v>
      </c>
      <c r="O35" s="48" t="s">
        <v>310</v>
      </c>
      <c r="P35" s="48" t="s">
        <v>311</v>
      </c>
      <c r="Q35" s="48" t="s">
        <v>311</v>
      </c>
      <c r="R35" s="48" t="s">
        <v>311</v>
      </c>
      <c r="S35" s="48" t="s">
        <v>306</v>
      </c>
      <c r="T35" s="48" t="s">
        <v>306</v>
      </c>
      <c r="U35" s="48" t="s">
        <v>312</v>
      </c>
      <c r="V35" s="48" t="s">
        <v>313</v>
      </c>
      <c r="W35" s="48" t="s">
        <v>313</v>
      </c>
      <c r="X35" s="48" t="s">
        <v>313</v>
      </c>
      <c r="Y35" s="48" t="s">
        <v>306</v>
      </c>
      <c r="Z35" s="48" t="s">
        <v>306</v>
      </c>
      <c r="AA35" s="48" t="s">
        <v>306</v>
      </c>
      <c r="AB35" s="48" t="s">
        <v>314</v>
      </c>
    </row>
    <row r="36" s="36" customFormat="1" spans="1:28">
      <c r="A36" s="48" t="s">
        <v>315</v>
      </c>
      <c r="B36" s="48" t="s">
        <v>186</v>
      </c>
      <c r="C36" s="48" t="s">
        <v>186</v>
      </c>
      <c r="D36" s="48" t="s">
        <v>186</v>
      </c>
      <c r="E36" s="48" t="s">
        <v>186</v>
      </c>
      <c r="F36" s="48" t="s">
        <v>316</v>
      </c>
      <c r="G36" s="48" t="s">
        <v>316</v>
      </c>
      <c r="H36" s="48" t="s">
        <v>316</v>
      </c>
      <c r="I36" s="48" t="s">
        <v>316</v>
      </c>
      <c r="J36" s="48" t="s">
        <v>316</v>
      </c>
      <c r="K36" s="48" t="s">
        <v>316</v>
      </c>
      <c r="L36" s="48" t="s">
        <v>316</v>
      </c>
      <c r="M36" s="48" t="s">
        <v>316</v>
      </c>
      <c r="N36" s="48" t="s">
        <v>316</v>
      </c>
      <c r="O36" s="48" t="s">
        <v>316</v>
      </c>
      <c r="P36" s="48" t="s">
        <v>316</v>
      </c>
      <c r="Q36" s="48" t="s">
        <v>316</v>
      </c>
      <c r="R36" s="48" t="s">
        <v>316</v>
      </c>
      <c r="S36" s="48" t="s">
        <v>316</v>
      </c>
      <c r="T36" s="48" t="s">
        <v>316</v>
      </c>
      <c r="U36" s="48" t="s">
        <v>317</v>
      </c>
      <c r="V36" s="48" t="s">
        <v>316</v>
      </c>
      <c r="W36" s="48" t="s">
        <v>316</v>
      </c>
      <c r="X36" s="48" t="s">
        <v>316</v>
      </c>
      <c r="Y36" s="48" t="s">
        <v>316</v>
      </c>
      <c r="Z36" s="48" t="s">
        <v>316</v>
      </c>
      <c r="AA36" s="48" t="s">
        <v>316</v>
      </c>
      <c r="AB36" s="48" t="s">
        <v>318</v>
      </c>
    </row>
    <row r="37" s="36" customFormat="1" spans="1:28">
      <c r="A37" s="48" t="s">
        <v>98</v>
      </c>
      <c r="B37" s="48" t="s">
        <v>186</v>
      </c>
      <c r="C37" s="48" t="s">
        <v>186</v>
      </c>
      <c r="D37" s="48" t="s">
        <v>186</v>
      </c>
      <c r="E37" s="48" t="s">
        <v>186</v>
      </c>
      <c r="F37" s="48" t="s">
        <v>319</v>
      </c>
      <c r="G37" s="48" t="s">
        <v>319</v>
      </c>
      <c r="H37" s="48" t="s">
        <v>319</v>
      </c>
      <c r="I37" s="48" t="s">
        <v>319</v>
      </c>
      <c r="J37" s="48" t="s">
        <v>319</v>
      </c>
      <c r="K37" s="48" t="s">
        <v>319</v>
      </c>
      <c r="L37" s="48" t="s">
        <v>319</v>
      </c>
      <c r="M37" s="48" t="s">
        <v>319</v>
      </c>
      <c r="N37" s="48" t="s">
        <v>319</v>
      </c>
      <c r="O37" s="48" t="s">
        <v>319</v>
      </c>
      <c r="P37" s="48" t="s">
        <v>319</v>
      </c>
      <c r="Q37" s="48" t="s">
        <v>319</v>
      </c>
      <c r="R37" s="48" t="s">
        <v>319</v>
      </c>
      <c r="S37" s="48" t="s">
        <v>319</v>
      </c>
      <c r="T37" s="48" t="s">
        <v>319</v>
      </c>
      <c r="U37" s="48" t="s">
        <v>320</v>
      </c>
      <c r="V37" s="48" t="s">
        <v>319</v>
      </c>
      <c r="W37" s="48" t="s">
        <v>319</v>
      </c>
      <c r="X37" s="48" t="s">
        <v>319</v>
      </c>
      <c r="Y37" s="48" t="s">
        <v>319</v>
      </c>
      <c r="Z37" s="48" t="s">
        <v>319</v>
      </c>
      <c r="AA37" s="48" t="s">
        <v>319</v>
      </c>
      <c r="AB37" s="48" t="s">
        <v>321</v>
      </c>
    </row>
    <row r="38" s="36" customFormat="1" spans="1:28">
      <c r="A38" s="48" t="s">
        <v>322</v>
      </c>
      <c r="B38" s="48" t="s">
        <v>323</v>
      </c>
      <c r="C38" s="48" t="s">
        <v>323</v>
      </c>
      <c r="D38" s="48" t="s">
        <v>186</v>
      </c>
      <c r="E38" s="48" t="s">
        <v>323</v>
      </c>
      <c r="F38" s="48" t="s">
        <v>324</v>
      </c>
      <c r="G38" s="48" t="s">
        <v>324</v>
      </c>
      <c r="H38" s="48" t="s">
        <v>324</v>
      </c>
      <c r="I38" s="48" t="s">
        <v>324</v>
      </c>
      <c r="J38" s="48" t="s">
        <v>324</v>
      </c>
      <c r="K38" s="48" t="s">
        <v>307</v>
      </c>
      <c r="L38" s="48" t="s">
        <v>324</v>
      </c>
      <c r="M38" s="48" t="s">
        <v>325</v>
      </c>
      <c r="N38" s="48" t="s">
        <v>324</v>
      </c>
      <c r="O38" s="48" t="s">
        <v>326</v>
      </c>
      <c r="P38" s="48" t="s">
        <v>327</v>
      </c>
      <c r="Q38" s="48" t="s">
        <v>327</v>
      </c>
      <c r="R38" s="48" t="s">
        <v>327</v>
      </c>
      <c r="S38" s="48" t="s">
        <v>324</v>
      </c>
      <c r="T38" s="48" t="s">
        <v>324</v>
      </c>
      <c r="U38" s="48" t="s">
        <v>328</v>
      </c>
      <c r="V38" s="48" t="s">
        <v>329</v>
      </c>
      <c r="W38" s="48" t="s">
        <v>329</v>
      </c>
      <c r="X38" s="48" t="s">
        <v>325</v>
      </c>
      <c r="Y38" s="48" t="s">
        <v>324</v>
      </c>
      <c r="Z38" s="48" t="s">
        <v>324</v>
      </c>
      <c r="AA38" s="48" t="s">
        <v>324</v>
      </c>
      <c r="AB38" s="48" t="s">
        <v>330</v>
      </c>
    </row>
    <row r="39" s="36" customFormat="1" spans="1:28">
      <c r="A39" s="48" t="s">
        <v>331</v>
      </c>
      <c r="B39" s="48" t="s">
        <v>186</v>
      </c>
      <c r="C39" s="48" t="s">
        <v>186</v>
      </c>
      <c r="D39" s="48" t="s">
        <v>186</v>
      </c>
      <c r="E39" s="48" t="s">
        <v>186</v>
      </c>
      <c r="F39" s="48" t="s">
        <v>319</v>
      </c>
      <c r="G39" s="48" t="s">
        <v>319</v>
      </c>
      <c r="H39" s="48" t="s">
        <v>319</v>
      </c>
      <c r="I39" s="48" t="s">
        <v>319</v>
      </c>
      <c r="J39" s="48" t="s">
        <v>319</v>
      </c>
      <c r="K39" s="48" t="s">
        <v>319</v>
      </c>
      <c r="L39" s="48" t="s">
        <v>319</v>
      </c>
      <c r="M39" s="48" t="s">
        <v>319</v>
      </c>
      <c r="N39" s="48" t="s">
        <v>319</v>
      </c>
      <c r="O39" s="48" t="s">
        <v>319</v>
      </c>
      <c r="P39" s="48" t="s">
        <v>319</v>
      </c>
      <c r="Q39" s="48" t="s">
        <v>319</v>
      </c>
      <c r="R39" s="48" t="s">
        <v>319</v>
      </c>
      <c r="S39" s="48" t="s">
        <v>319</v>
      </c>
      <c r="T39" s="48" t="s">
        <v>319</v>
      </c>
      <c r="U39" s="48" t="s">
        <v>320</v>
      </c>
      <c r="V39" s="48" t="s">
        <v>319</v>
      </c>
      <c r="W39" s="48" t="s">
        <v>319</v>
      </c>
      <c r="X39" s="48" t="s">
        <v>319</v>
      </c>
      <c r="Y39" s="48" t="s">
        <v>319</v>
      </c>
      <c r="Z39" s="48" t="s">
        <v>319</v>
      </c>
      <c r="AA39" s="48" t="s">
        <v>319</v>
      </c>
      <c r="AB39" s="48" t="s">
        <v>321</v>
      </c>
    </row>
    <row r="40" s="36" customFormat="1" spans="1:28">
      <c r="A40" s="48" t="s">
        <v>332</v>
      </c>
      <c r="B40" s="48" t="s">
        <v>333</v>
      </c>
      <c r="C40" s="48" t="s">
        <v>333</v>
      </c>
      <c r="D40" s="48" t="s">
        <v>186</v>
      </c>
      <c r="E40" s="48" t="s">
        <v>333</v>
      </c>
      <c r="F40" s="55" t="s">
        <v>334</v>
      </c>
      <c r="G40" s="55" t="s">
        <v>334</v>
      </c>
      <c r="H40" s="55" t="s">
        <v>334</v>
      </c>
      <c r="I40" s="55" t="s">
        <v>334</v>
      </c>
      <c r="J40" s="55" t="s">
        <v>334</v>
      </c>
      <c r="K40" s="55" t="s">
        <v>334</v>
      </c>
      <c r="L40" s="55" t="s">
        <v>334</v>
      </c>
      <c r="M40" s="58" t="s">
        <v>335</v>
      </c>
      <c r="N40" s="58" t="s">
        <v>334</v>
      </c>
      <c r="O40" s="58" t="s">
        <v>336</v>
      </c>
      <c r="P40" s="58" t="s">
        <v>336</v>
      </c>
      <c r="Q40" s="58" t="s">
        <v>334</v>
      </c>
      <c r="R40" s="58" t="s">
        <v>337</v>
      </c>
      <c r="S40" s="58" t="s">
        <v>334</v>
      </c>
      <c r="T40" s="58" t="s">
        <v>334</v>
      </c>
      <c r="U40" s="55" t="s">
        <v>338</v>
      </c>
      <c r="V40" s="55" t="s">
        <v>335</v>
      </c>
      <c r="W40" s="55" t="s">
        <v>339</v>
      </c>
      <c r="X40" s="55" t="s">
        <v>340</v>
      </c>
      <c r="Y40" s="55" t="s">
        <v>334</v>
      </c>
      <c r="Z40" s="55" t="s">
        <v>334</v>
      </c>
      <c r="AA40" s="55" t="s">
        <v>334</v>
      </c>
      <c r="AB40" s="55" t="s">
        <v>341</v>
      </c>
    </row>
    <row r="41" s="36" customFormat="1" spans="1:28">
      <c r="A41" s="48" t="s">
        <v>342</v>
      </c>
      <c r="B41" s="48" t="s">
        <v>186</v>
      </c>
      <c r="C41" s="48" t="s">
        <v>186</v>
      </c>
      <c r="D41" s="48" t="s">
        <v>186</v>
      </c>
      <c r="E41" s="48" t="s">
        <v>186</v>
      </c>
      <c r="F41" s="48" t="s">
        <v>343</v>
      </c>
      <c r="G41" s="48" t="s">
        <v>343</v>
      </c>
      <c r="H41" s="48" t="s">
        <v>343</v>
      </c>
      <c r="I41" s="48" t="s">
        <v>343</v>
      </c>
      <c r="J41" s="48" t="s">
        <v>343</v>
      </c>
      <c r="K41" s="48" t="s">
        <v>343</v>
      </c>
      <c r="L41" s="48" t="s">
        <v>343</v>
      </c>
      <c r="M41" s="48" t="s">
        <v>343</v>
      </c>
      <c r="N41" s="48" t="s">
        <v>343</v>
      </c>
      <c r="O41" s="48" t="s">
        <v>343</v>
      </c>
      <c r="P41" s="48" t="s">
        <v>343</v>
      </c>
      <c r="Q41" s="48" t="s">
        <v>343</v>
      </c>
      <c r="R41" s="48" t="s">
        <v>343</v>
      </c>
      <c r="S41" s="48" t="s">
        <v>343</v>
      </c>
      <c r="T41" s="48" t="s">
        <v>343</v>
      </c>
      <c r="U41" s="48" t="s">
        <v>344</v>
      </c>
      <c r="V41" s="48" t="s">
        <v>343</v>
      </c>
      <c r="W41" s="48" t="s">
        <v>343</v>
      </c>
      <c r="X41" s="48" t="s">
        <v>343</v>
      </c>
      <c r="Y41" s="48" t="s">
        <v>343</v>
      </c>
      <c r="Z41" s="48" t="s">
        <v>343</v>
      </c>
      <c r="AA41" s="48" t="s">
        <v>343</v>
      </c>
      <c r="AB41" s="48" t="s">
        <v>345</v>
      </c>
    </row>
    <row r="42" s="36" customFormat="1" spans="1:28">
      <c r="A42" s="48" t="s">
        <v>346</v>
      </c>
      <c r="B42" s="48" t="s">
        <v>186</v>
      </c>
      <c r="C42" s="48" t="s">
        <v>186</v>
      </c>
      <c r="D42" s="48" t="s">
        <v>186</v>
      </c>
      <c r="E42" s="48" t="s">
        <v>186</v>
      </c>
      <c r="F42" s="48" t="s">
        <v>186</v>
      </c>
      <c r="G42" s="48" t="s">
        <v>186</v>
      </c>
      <c r="H42" s="48" t="s">
        <v>186</v>
      </c>
      <c r="I42" s="48" t="s">
        <v>186</v>
      </c>
      <c r="J42" s="48" t="s">
        <v>186</v>
      </c>
      <c r="K42" s="48" t="s">
        <v>186</v>
      </c>
      <c r="L42" s="48" t="s">
        <v>186</v>
      </c>
      <c r="M42" s="48" t="s">
        <v>186</v>
      </c>
      <c r="N42" s="48" t="s">
        <v>186</v>
      </c>
      <c r="O42" s="48" t="s">
        <v>186</v>
      </c>
      <c r="P42" s="48" t="s">
        <v>186</v>
      </c>
      <c r="Q42" s="48" t="s">
        <v>186</v>
      </c>
      <c r="R42" s="48" t="s">
        <v>186</v>
      </c>
      <c r="S42" s="48" t="s">
        <v>186</v>
      </c>
      <c r="T42" s="48" t="s">
        <v>186</v>
      </c>
      <c r="U42" s="48" t="s">
        <v>186</v>
      </c>
      <c r="V42" s="48" t="s">
        <v>186</v>
      </c>
      <c r="W42" s="48" t="s">
        <v>186</v>
      </c>
      <c r="X42" s="48" t="s">
        <v>186</v>
      </c>
      <c r="Y42" s="48" t="s">
        <v>186</v>
      </c>
      <c r="Z42" s="48" t="s">
        <v>186</v>
      </c>
      <c r="AA42" s="48" t="s">
        <v>186</v>
      </c>
      <c r="AB42" s="48" t="s">
        <v>186</v>
      </c>
    </row>
    <row r="43" s="36" customFormat="1" spans="1:28">
      <c r="A43" s="48" t="s">
        <v>347</v>
      </c>
      <c r="B43" s="48" t="s">
        <v>186</v>
      </c>
      <c r="C43" s="48" t="s">
        <v>186</v>
      </c>
      <c r="D43" s="48" t="s">
        <v>186</v>
      </c>
      <c r="E43" s="48" t="s">
        <v>186</v>
      </c>
      <c r="F43" s="48" t="s">
        <v>186</v>
      </c>
      <c r="G43" s="48" t="s">
        <v>186</v>
      </c>
      <c r="H43" s="48" t="s">
        <v>186</v>
      </c>
      <c r="I43" s="48" t="s">
        <v>186</v>
      </c>
      <c r="J43" s="48" t="s">
        <v>186</v>
      </c>
      <c r="K43" s="48" t="s">
        <v>186</v>
      </c>
      <c r="L43" s="48" t="s">
        <v>186</v>
      </c>
      <c r="M43" s="48" t="s">
        <v>186</v>
      </c>
      <c r="N43" s="48" t="s">
        <v>186</v>
      </c>
      <c r="O43" s="48" t="s">
        <v>186</v>
      </c>
      <c r="P43" s="48" t="s">
        <v>186</v>
      </c>
      <c r="Q43" s="48" t="s">
        <v>186</v>
      </c>
      <c r="R43" s="48" t="s">
        <v>186</v>
      </c>
      <c r="S43" s="48" t="s">
        <v>186</v>
      </c>
      <c r="T43" s="48" t="s">
        <v>186</v>
      </c>
      <c r="U43" s="48" t="s">
        <v>186</v>
      </c>
      <c r="V43" s="48" t="s">
        <v>186</v>
      </c>
      <c r="W43" s="48" t="s">
        <v>186</v>
      </c>
      <c r="X43" s="48" t="s">
        <v>186</v>
      </c>
      <c r="Y43" s="48" t="s">
        <v>186</v>
      </c>
      <c r="Z43" s="48" t="s">
        <v>186</v>
      </c>
      <c r="AA43" s="48" t="s">
        <v>186</v>
      </c>
      <c r="AB43" s="48" t="s">
        <v>186</v>
      </c>
    </row>
    <row r="44" s="41" customFormat="1" spans="1:28">
      <c r="A44" s="56" t="s">
        <v>348</v>
      </c>
      <c r="B44" s="56"/>
      <c r="C44" s="56"/>
      <c r="D44" s="56"/>
      <c r="E44" s="56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</row>
    <row r="45" s="36" customFormat="1" spans="1:28">
      <c r="A45" s="48" t="s">
        <v>349</v>
      </c>
      <c r="B45" s="48" t="s">
        <v>186</v>
      </c>
      <c r="C45" s="48" t="s">
        <v>186</v>
      </c>
      <c r="D45" s="48" t="s">
        <v>186</v>
      </c>
      <c r="E45" s="48" t="s">
        <v>186</v>
      </c>
      <c r="F45" s="48" t="s">
        <v>350</v>
      </c>
      <c r="G45" s="48" t="s">
        <v>350</v>
      </c>
      <c r="H45" s="48" t="s">
        <v>350</v>
      </c>
      <c r="I45" s="48" t="s">
        <v>350</v>
      </c>
      <c r="J45" s="48" t="s">
        <v>350</v>
      </c>
      <c r="K45" s="48" t="s">
        <v>350</v>
      </c>
      <c r="L45" s="48" t="s">
        <v>350</v>
      </c>
      <c r="M45" s="48" t="s">
        <v>350</v>
      </c>
      <c r="N45" s="48" t="s">
        <v>350</v>
      </c>
      <c r="O45" s="48" t="s">
        <v>350</v>
      </c>
      <c r="P45" s="48" t="s">
        <v>350</v>
      </c>
      <c r="Q45" s="48" t="s">
        <v>350</v>
      </c>
      <c r="R45" s="48" t="s">
        <v>350</v>
      </c>
      <c r="S45" s="48" t="s">
        <v>350</v>
      </c>
      <c r="T45" s="48" t="s">
        <v>350</v>
      </c>
      <c r="U45" s="48" t="s">
        <v>350</v>
      </c>
      <c r="V45" s="48" t="s">
        <v>350</v>
      </c>
      <c r="W45" s="48" t="s">
        <v>350</v>
      </c>
      <c r="X45" s="48" t="s">
        <v>350</v>
      </c>
      <c r="Y45" s="48" t="s">
        <v>350</v>
      </c>
      <c r="Z45" s="48" t="s">
        <v>350</v>
      </c>
      <c r="AA45" s="48" t="s">
        <v>350</v>
      </c>
      <c r="AB45" s="48" t="s">
        <v>350</v>
      </c>
    </row>
  </sheetData>
  <hyperlinks>
    <hyperlink ref="F22" r:id="rId1" display="&quot;http://storm20/WOMF/ESIGN/api/ESign/ResumeESignProcess?trxNo=WS-ANDY-TKNAJ-0001&quot;"/>
    <hyperlink ref="F23" r:id="rId2" display="&quot;http://storm20/WOMF/ESIGN/api/ESign/UploadDocToDms&quot;"/>
    <hyperlink ref="F40" r:id="rId3" display="&quot;ANDY@AD-INS.COM&quot;;&quot;USERCJAH@GMAIL.COM&quot;"/>
    <hyperlink ref="G22" r:id="rId1" display="&quot;http://storm20/WOMF/ESIGN/api/ESign/ResumeESignProcess?trxNo=WS-ANDY-TKNAJ-0001&quot;"/>
    <hyperlink ref="G23" r:id="rId2" display="&quot;http://storm20/WOMF/ESIGN/api/ESign/UploadDocToDms&quot;"/>
    <hyperlink ref="H22" r:id="rId1" display="&quot;http://storm20/WOMF/ESIGN/api/ESign/ResumeESignProcess?trxNo=WS-ANDY-TKNAJ-0001&quot;"/>
    <hyperlink ref="H23" r:id="rId2" display="&quot;http://storm20/WOMF/ESIGN/api/ESign/UploadDocToDms&quot;"/>
    <hyperlink ref="I22" r:id="rId1" display="&quot;http://storm20/WOMF/ESIGN/api/ESign/ResumeESignProcess?trxNo=WS-ANDY-TKNAJ-0001&quot;"/>
    <hyperlink ref="I23" r:id="rId2" display="&quot;http://storm20/WOMF/ESIGN/api/ESign/UploadDocToDms&quot;"/>
    <hyperlink ref="J22" r:id="rId1" display="&quot;http://storm20/WOMF/ESIGN/api/ESign/ResumeESignProcess?trxNo=WS-ANDY-TKNAJ-0001&quot;"/>
    <hyperlink ref="J23" r:id="rId2" display="&quot;http://storm20/WOMF/ESIGN/api/ESign/UploadDocToDms&quot;"/>
    <hyperlink ref="M22" r:id="rId1" display="&quot;http://storm20/WOMF/ESIGN/api/ESign/ResumeESignProcess?trxNo=WS-ANDY-TKNAJ-0001&quot;"/>
    <hyperlink ref="M23" r:id="rId2" display="&quot;http://storm20/WOMF/ESIGN/api/ESign/UploadDocToDms&quot;"/>
    <hyperlink ref="M40" r:id="rId3" display="&quot;ANDY@AD-INS.COM&quot;;&quot;EDUARDUS.AXEL@GMAIL.COM&quot;"/>
    <hyperlink ref="N22" r:id="rId1" display="&quot;http://storm20/WOMF/ESIGN/api/ESign/ResumeESignProcess?trxNo=WS-ANDY-TKNAJ-0001&quot;"/>
    <hyperlink ref="N23" r:id="rId2" display="&quot;http://storm20/WOMF/ESIGN/api/ESign/UploadDocToDms&quot;"/>
    <hyperlink ref="N40" r:id="rId3" display="&quot;ANDY@AD-INS.COM&quot;;&quot;USERCJAH@GMAIL.COM&quot;"/>
    <hyperlink ref="O22" r:id="rId1" display="&quot;http://storm20/WOMF/ESIGN/api/ESign/ResumeESignProcess?trxNo=WS-ANDY-TKNAJ-0001&quot;"/>
    <hyperlink ref="O23" r:id="rId2" display="&quot;http://storm20/WOMF/ESIGN/api/ESign/UploadDocToDms&quot;"/>
    <hyperlink ref="O40" r:id="rId3" display="&quot;MARVIN.SUTANTO@DOCSOL.ID&quot;;&quot;USERCJAH@GMAIL.COM&quot;"/>
    <hyperlink ref="P22" r:id="rId1" display="&quot;http://storm20/WOMF/ESIGN/api/ESign/ResumeESignProcess?trxNo=WS-ANDY-TKNAJ-0001&quot;"/>
    <hyperlink ref="P23" r:id="rId2" display="&quot;http://storm20/WOMF/ESIGN/api/ESign/UploadDocToDms&quot;"/>
    <hyperlink ref="P40" r:id="rId3" display="&quot;MARVIN.SUTANTO@DOCSOL.ID&quot;;&quot;USERCJAH@GMAIL.COM&quot;"/>
    <hyperlink ref="Q22" r:id="rId1" display="&quot;http://storm20/WOMF/ESIGN/api/ESign/ResumeESignProcess?trxNo=WS-ANDY-TKNAJ-0001&quot;"/>
    <hyperlink ref="Q23" r:id="rId2" display="&quot;http://storm20/WOMF/ESIGN/api/ESign/UploadDocToDms&quot;"/>
    <hyperlink ref="Q40" r:id="rId3" display="&quot;ANDY@AD-INS.COM&quot;;&quot;USERCJAH@GMAIL.COM&quot;"/>
    <hyperlink ref="K22" r:id="rId1" display="&quot;http://storm20/WOMF/ESIGN/api/ESign/ResumeESignProcess?trxNo=WS-ANDY-TKNAJ-0001&quot;"/>
    <hyperlink ref="K23" r:id="rId2" display="&quot;http://storm20/WOMF/ESIGN/api/ESign/UploadDocToDms&quot;"/>
    <hyperlink ref="L22" r:id="rId1" display="&quot;http://storm20/WOMF/ESIGN/api/ESign/ResumeESignProcess?trxNo=WS-ANDY-TKNAJ-0001&quot;"/>
    <hyperlink ref="L23" r:id="rId2" display="&quot;http://storm20/WOMF/ESIGN/api/ESign/UploadDocToDms&quot;"/>
    <hyperlink ref="R22" r:id="rId1" display="&quot;http://storm20/WOMF/ESIGN/api/ESign/ResumeESignProcess?trxNo=WS-ANDY-TKNAJ-0001&quot;"/>
    <hyperlink ref="R23" r:id="rId2" display="&quot;http://storm20/WOMF/ESIGN/api/ESign/UploadDocToDms&quot;"/>
    <hyperlink ref="R40" r:id="rId3" display="&quot;MARVIN.SUTANTO@AD-INS.COM&quot;;&quot;USERCJAH@GMAIL.COM&quot;"/>
    <hyperlink ref="S22" r:id="rId1" display="&quot;http://storm20/WOMF/ESIGN/api/ESign/ResumeESignProcess?trxNo=WS-ANDY-TKNAJ-0001&quot;"/>
    <hyperlink ref="S23" r:id="rId2" display="&quot;http://storm20/WOMF/ESIGN/api/ESign/UploadDocToDms&quot;"/>
    <hyperlink ref="S40" r:id="rId3" display="&quot;ANDY@AD-INS.COM&quot;;&quot;USERCJAH@GMAIL.COM&quot;"/>
    <hyperlink ref="T22" r:id="rId1" display="&quot;http://storm20/WOMF/ESIGN/api/ESign/ResumeESignProcess?trxNo=WS-ANDY-TKNAJ-0001&quot;"/>
    <hyperlink ref="T23" r:id="rId2" display="&quot;http://storm20/WOMF/ESIGN/api/ESign/UploadDocToDms&quot;"/>
    <hyperlink ref="T40" r:id="rId3" display="&quot;ANDY@AD-INS.COM&quot;;&quot;USERCJAH@GMAIL.COM&quot;"/>
    <hyperlink ref="U22" r:id="rId1" display="&quot;http://storm20/WOMF/ESIGN/api/ESign/ResumeESignProcess?trxNo=WS-ANDY-TKNAJ-0001&quot;"/>
    <hyperlink ref="U23" r:id="rId2" display="&quot;http://storm20/WOMF/ESIGN/api/ESign/UploadDocToDms&quot;"/>
    <hyperlink ref="U40" r:id="rId3" display="&quot;ANDY@AD-INS.COM&quot;;&quot;EDUARDUS.AXEL@GMAIL.COM&quot;;&quot;EDUARDUS.AXEL@GMAIL.COM&quot;;&quot;EDUARDUS.AXEL@GMAIL.COM&quot;;&quot;EDUARDUS.AXEL@GMAIL.COM&quot;"/>
    <hyperlink ref="V22" r:id="rId1" display="&quot;http://storm20/WOMF/ESIGN/api/ESign/ResumeESignProcess?trxNo=WS-ANDY-TKNAJ-0001&quot;"/>
    <hyperlink ref="V23" r:id="rId2" display="&quot;http://storm20/WOMF/ESIGN/api/ESign/UploadDocToDms&quot;"/>
    <hyperlink ref="V40" r:id="rId3" display="&quot;ANDY@AD-INS.COM&quot;;&quot;EDUARDUS.AXEL@GMAIL.COM&quot;"/>
    <hyperlink ref="W22" r:id="rId1" display="&quot;http://storm20/WOMF/ESIGN/api/ESign/ResumeESignProcess?trxNo=WS-ANDY-TKNAJ-0001&quot;"/>
    <hyperlink ref="W23" r:id="rId2" display="&quot;http://storm20/WOMF/ESIGN/api/ESign/UploadDocToDms&quot;"/>
    <hyperlink ref="W40" r:id="rId3" display="&quot;ANDY@AD-INS.COM&quot;;&quot;&quot;"/>
    <hyperlink ref="X22" r:id="rId1" display="&quot;http://storm20/WOMF/ESIGN/api/ESign/ResumeESignProcess?trxNo=WS-ANDY-TKNAJ-0001&quot;"/>
    <hyperlink ref="X23" r:id="rId2" display="&quot;http://storm20/WOMF/ESIGN/api/ESign/UploadDocToDms&quot;"/>
    <hyperlink ref="X40" r:id="rId3" display="&quot;ANDY@AD-INS.COM&quot;;&quot;HELMI.AA@AD-INS.COM&quot;"/>
    <hyperlink ref="G40" r:id="rId3" display="&quot;ANDY@AD-INS.COM&quot;;&quot;USERCJAH@GMAIL.COM&quot;"/>
    <hyperlink ref="H40" r:id="rId3" display="&quot;ANDY@AD-INS.COM&quot;;&quot;USERCJAH@GMAIL.COM&quot;"/>
    <hyperlink ref="I40" r:id="rId3" display="&quot;ANDY@AD-INS.COM&quot;;&quot;USERCJAH@GMAIL.COM&quot;"/>
    <hyperlink ref="J40" r:id="rId3" display="&quot;ANDY@AD-INS.COM&quot;;&quot;USERCJAH@GMAIL.COM&quot;"/>
    <hyperlink ref="K40" r:id="rId3" display="&quot;ANDY@AD-INS.COM&quot;;&quot;USERCJAH@GMAIL.COM&quot;"/>
    <hyperlink ref="L40" r:id="rId3" display="&quot;ANDY@AD-INS.COM&quot;;&quot;USERCJAH@GMAIL.COM&quot;"/>
    <hyperlink ref="Y22" r:id="rId1" display="&quot;http://storm20/WOMF/ESIGN/api/ESign/ResumeESignProcess?trxNo=WS-ANDY-TKNAJ-0001&quot;"/>
    <hyperlink ref="Y23" r:id="rId2" display="&quot;http://storm20/WOMF/ESIGN/api/ESign/UploadDocToDms&quot;"/>
    <hyperlink ref="Y40" r:id="rId3" display="&quot;ANDY@AD-INS.COM&quot;;&quot;USERCJAH@GMAIL.COM&quot;"/>
    <hyperlink ref="Z22" r:id="rId1" display="&quot;http://storm20/WOMF/ESIGN/api/ESign/ResumeESignProcess?trxNo=WS-ANDY-TKNAJ-0001&quot;"/>
    <hyperlink ref="Z23" r:id="rId2" display="&quot;http://storm20/WOMF/ESIGN/api/ESign/UploadDocToDms&quot;"/>
    <hyperlink ref="AA22" r:id="rId1" display="&quot;http://storm20/WOMF/ESIGN/api/ESign/ResumeESignProcess?trxNo=WS-ANDY-TKNAJ-0001&quot;"/>
    <hyperlink ref="AA23" r:id="rId2" display="&quot;http://storm20/WOMF/ESIGN/api/ESign/UploadDocToDms&quot;"/>
    <hyperlink ref="Z40" r:id="rId3" display="&quot;ANDY@AD-INS.COM&quot;;&quot;USERCJAH@GMAIL.COM&quot;"/>
    <hyperlink ref="AA40" r:id="rId3" display="&quot;ANDY@AD-INS.COM&quot;;&quot;USERCJAH@GMAIL.COM&quot;"/>
    <hyperlink ref="AB22" r:id="rId1" display="&quot;http://storm20/WOMF/ESIGN/api/ESign/ResumeESignProcess?trxNo=WS-ANDY-TKNAJ-0001&quot;"/>
    <hyperlink ref="AB23" r:id="rId2" display="&quot;http://storm20/WOMF/ESIGN/api/ESign/UploadDocToDms&quot;"/>
    <hyperlink ref="AB40" r:id="rId3" display="&quot;ANDY@AD-INS.COM&quot;;&quot;USERCJAH@GMAIL.COM&quot;;&quot;VIDA.AACC@ESIGNHUB.MY.ID&quot;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3"/>
  <sheetViews>
    <sheetView topLeftCell="N1" workbookViewId="0">
      <selection activeCell="R30" sqref="G30:R30"/>
    </sheetView>
  </sheetViews>
  <sheetFormatPr defaultColWidth="9" defaultRowHeight="14.5"/>
  <cols>
    <col min="1" max="18" width="22" customWidth="1" collapsed="1"/>
  </cols>
  <sheetData>
    <row r="1" spans="1:18">
      <c r="A1" s="3" t="s">
        <v>0</v>
      </c>
      <c r="B1" s="3" t="s">
        <v>2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2</v>
      </c>
      <c r="K1" s="3" t="s">
        <v>1</v>
      </c>
      <c r="L1" s="3" t="s">
        <v>1</v>
      </c>
      <c r="M1" s="3" t="s">
        <v>1</v>
      </c>
      <c r="N1" s="3" t="s">
        <v>1</v>
      </c>
      <c r="O1" s="3" t="s">
        <v>1</v>
      </c>
      <c r="P1" s="3" t="s">
        <v>1</v>
      </c>
      <c r="Q1" s="3" t="s">
        <v>1</v>
      </c>
      <c r="R1" t="s">
        <v>2</v>
      </c>
    </row>
    <row r="2" spans="1:18">
      <c r="A2" s="3" t="s">
        <v>3</v>
      </c>
      <c r="B2" s="3" t="s">
        <v>10</v>
      </c>
      <c r="C2" s="3" t="s">
        <v>351</v>
      </c>
      <c r="D2" s="3" t="s">
        <v>152</v>
      </c>
      <c r="E2" s="3" t="s">
        <v>352</v>
      </c>
      <c r="F2" s="3" t="s">
        <v>353</v>
      </c>
      <c r="G2" s="3" t="s">
        <v>354</v>
      </c>
      <c r="H2" s="3" t="s">
        <v>355</v>
      </c>
      <c r="I2" s="3" t="s">
        <v>152</v>
      </c>
      <c r="J2" s="3" t="s">
        <v>10</v>
      </c>
      <c r="K2" s="3" t="s">
        <v>152</v>
      </c>
      <c r="L2" s="3" t="s">
        <v>152</v>
      </c>
      <c r="M2" s="3" t="s">
        <v>152</v>
      </c>
      <c r="N2" s="3" t="s">
        <v>356</v>
      </c>
      <c r="O2" s="3" t="s">
        <v>357</v>
      </c>
      <c r="P2" s="3" t="s">
        <v>358</v>
      </c>
      <c r="Q2" s="3" t="s">
        <v>10</v>
      </c>
      <c r="R2" t="s">
        <v>10</v>
      </c>
    </row>
    <row r="3" ht="50.25" customHeight="1" spans="1:18">
      <c r="A3" s="1" t="s">
        <v>14</v>
      </c>
      <c r="B3" s="1" t="s">
        <v>359</v>
      </c>
      <c r="C3" s="1" t="s">
        <v>360</v>
      </c>
      <c r="D3" s="1" t="s">
        <v>361</v>
      </c>
      <c r="E3" s="1" t="s">
        <v>362</v>
      </c>
      <c r="F3" s="1" t="s">
        <v>363</v>
      </c>
      <c r="G3" s="1" t="s">
        <v>364</v>
      </c>
      <c r="H3" s="1" t="s">
        <v>365</v>
      </c>
      <c r="I3" s="1" t="s">
        <v>366</v>
      </c>
      <c r="J3" s="1" t="s">
        <v>367</v>
      </c>
      <c r="K3" s="1" t="s">
        <v>368</v>
      </c>
      <c r="L3" s="1" t="s">
        <v>369</v>
      </c>
      <c r="M3" s="1" t="s">
        <v>370</v>
      </c>
      <c r="N3" s="1" t="s">
        <v>371</v>
      </c>
      <c r="O3" s="1" t="s">
        <v>372</v>
      </c>
      <c r="P3" s="1" t="s">
        <v>373</v>
      </c>
      <c r="Q3" s="1" t="s">
        <v>374</v>
      </c>
      <c r="R3" s="1" t="s">
        <v>374</v>
      </c>
    </row>
    <row r="4" spans="1:18">
      <c r="A4" s="3" t="s">
        <v>29</v>
      </c>
      <c r="B4" s="1">
        <f t="shared" ref="B4:Q4" si="0">COUNTIFS($A9:$A25,"*$*",B9:B25,"")</f>
        <v>0</v>
      </c>
      <c r="C4" s="1">
        <f t="shared" si="0"/>
        <v>0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1">
        <f t="shared" si="0"/>
        <v>0</v>
      </c>
      <c r="L4" s="1">
        <f t="shared" si="0"/>
        <v>0</v>
      </c>
      <c r="M4" s="1">
        <f t="shared" si="0"/>
        <v>0</v>
      </c>
      <c r="N4" s="1">
        <f t="shared" si="0"/>
        <v>0</v>
      </c>
      <c r="O4" s="1">
        <f t="shared" si="0"/>
        <v>0</v>
      </c>
      <c r="P4" s="1">
        <f t="shared" si="0"/>
        <v>0</v>
      </c>
      <c r="Q4" s="1">
        <f t="shared" si="0"/>
        <v>0</v>
      </c>
      <c r="R4" s="1">
        <f t="shared" ref="R4" si="1">COUNTIFS($A9:$A25,"*$*",R9:R25,"")</f>
        <v>0</v>
      </c>
    </row>
    <row r="5" spans="1:18">
      <c r="A5" s="3"/>
      <c r="B5" s="1"/>
      <c r="C5" s="1"/>
      <c r="D5" s="1"/>
      <c r="E5" s="1"/>
      <c r="F5" s="1"/>
      <c r="G5" s="3"/>
      <c r="H5" s="3"/>
      <c r="I5" s="3"/>
      <c r="J5" s="3"/>
      <c r="K5" s="3"/>
      <c r="L5" s="3"/>
      <c r="M5" s="3"/>
      <c r="N5" s="3"/>
      <c r="O5" s="1"/>
      <c r="P5" s="3"/>
      <c r="Q5" s="3"/>
      <c r="R5" s="3"/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3" t="s">
        <v>33</v>
      </c>
      <c r="B7" s="1" t="s">
        <v>34</v>
      </c>
      <c r="C7" s="1" t="s">
        <v>375</v>
      </c>
      <c r="D7" s="1" t="s">
        <v>35</v>
      </c>
      <c r="E7" s="1" t="s">
        <v>375</v>
      </c>
      <c r="F7" s="1" t="s">
        <v>375</v>
      </c>
      <c r="G7" s="1" t="s">
        <v>375</v>
      </c>
      <c r="H7" s="1" t="s">
        <v>375</v>
      </c>
      <c r="I7" s="1" t="s">
        <v>34</v>
      </c>
      <c r="J7" s="1" t="s">
        <v>34</v>
      </c>
      <c r="K7" s="1" t="s">
        <v>35</v>
      </c>
      <c r="L7" s="1" t="s">
        <v>35</v>
      </c>
      <c r="M7" s="1" t="s">
        <v>375</v>
      </c>
      <c r="N7" s="1" t="s">
        <v>375</v>
      </c>
      <c r="O7" s="1" t="s">
        <v>375</v>
      </c>
      <c r="P7" s="1" t="s">
        <v>375</v>
      </c>
      <c r="Q7" s="1" t="s">
        <v>375</v>
      </c>
      <c r="R7" s="1" t="s">
        <v>375</v>
      </c>
    </row>
    <row r="8" spans="1:18">
      <c r="A8" s="24" t="s">
        <v>376</v>
      </c>
      <c r="B8" s="10"/>
      <c r="C8" s="10"/>
      <c r="D8" s="10"/>
      <c r="E8" s="10"/>
      <c r="F8" s="10"/>
      <c r="G8" s="12"/>
      <c r="H8" s="12"/>
      <c r="I8" s="12"/>
      <c r="J8" s="12"/>
      <c r="K8" s="12"/>
      <c r="L8" s="12"/>
      <c r="M8" s="12"/>
      <c r="N8" s="12"/>
      <c r="O8" s="10"/>
      <c r="P8" s="12"/>
      <c r="Q8" s="12"/>
      <c r="R8" s="12"/>
    </row>
    <row r="9" spans="1:18">
      <c r="A9" s="3" t="s">
        <v>349</v>
      </c>
      <c r="B9" s="3" t="s">
        <v>377</v>
      </c>
      <c r="C9" s="3" t="s">
        <v>378</v>
      </c>
      <c r="D9" s="3" t="s">
        <v>379</v>
      </c>
      <c r="E9" s="3" t="s">
        <v>380</v>
      </c>
      <c r="F9" s="3" t="s">
        <v>381</v>
      </c>
      <c r="G9" s="3" t="s">
        <v>382</v>
      </c>
      <c r="H9" s="3" t="s">
        <v>383</v>
      </c>
      <c r="I9" s="3" t="s">
        <v>384</v>
      </c>
      <c r="J9" s="3" t="s">
        <v>385</v>
      </c>
      <c r="K9" s="3" t="s">
        <v>386</v>
      </c>
      <c r="L9" s="3" t="s">
        <v>387</v>
      </c>
      <c r="M9" s="3" t="s">
        <v>388</v>
      </c>
      <c r="N9" s="3" t="s">
        <v>389</v>
      </c>
      <c r="O9" s="3" t="s">
        <v>390</v>
      </c>
      <c r="P9" s="3" t="s">
        <v>391</v>
      </c>
      <c r="Q9" s="3" t="s">
        <v>392</v>
      </c>
      <c r="R9" s="3" t="s">
        <v>392</v>
      </c>
    </row>
    <row r="10" spans="1:18">
      <c r="A10" s="24" t="s">
        <v>393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>
      <c r="A11" s="3" t="s">
        <v>184</v>
      </c>
      <c r="B11" s="3" t="s">
        <v>185</v>
      </c>
      <c r="C11" s="3" t="s">
        <v>185</v>
      </c>
      <c r="D11" s="3" t="s">
        <v>185</v>
      </c>
      <c r="E11" s="3" t="s">
        <v>185</v>
      </c>
      <c r="F11" s="3" t="s">
        <v>185</v>
      </c>
      <c r="G11" s="3" t="s">
        <v>185</v>
      </c>
      <c r="H11" s="3" t="s">
        <v>185</v>
      </c>
      <c r="I11" s="3" t="s">
        <v>185</v>
      </c>
      <c r="J11" s="3" t="s">
        <v>185</v>
      </c>
      <c r="K11" s="3" t="s">
        <v>185</v>
      </c>
      <c r="L11" s="3" t="s">
        <v>185</v>
      </c>
      <c r="M11" s="3" t="s">
        <v>185</v>
      </c>
      <c r="N11" s="3" t="s">
        <v>186</v>
      </c>
      <c r="O11" s="3" t="s">
        <v>185</v>
      </c>
      <c r="P11" s="3" t="s">
        <v>187</v>
      </c>
      <c r="Q11" s="3" t="s">
        <v>185</v>
      </c>
      <c r="R11" s="3" t="s">
        <v>185</v>
      </c>
    </row>
    <row r="12" spans="1:18">
      <c r="A12" s="24" t="s">
        <v>394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>
      <c r="A13" s="3" t="s">
        <v>395</v>
      </c>
      <c r="B13" s="3" t="s">
        <v>396</v>
      </c>
      <c r="C13" s="3" t="s">
        <v>186</v>
      </c>
      <c r="D13" s="3" t="s">
        <v>186</v>
      </c>
      <c r="E13" s="3" t="s">
        <v>186</v>
      </c>
      <c r="F13" s="3" t="s">
        <v>186</v>
      </c>
      <c r="G13" s="3" t="s">
        <v>186</v>
      </c>
      <c r="H13" s="3" t="s">
        <v>397</v>
      </c>
      <c r="I13" s="3" t="s">
        <v>398</v>
      </c>
      <c r="J13" s="3" t="s">
        <v>399</v>
      </c>
      <c r="K13" s="3" t="s">
        <v>400</v>
      </c>
      <c r="L13" s="3" t="s">
        <v>400</v>
      </c>
      <c r="M13" s="3" t="s">
        <v>186</v>
      </c>
      <c r="N13" s="3" t="s">
        <v>400</v>
      </c>
      <c r="O13" s="3" t="s">
        <v>186</v>
      </c>
      <c r="P13" s="3" t="s">
        <v>401</v>
      </c>
      <c r="Q13" s="3" t="s">
        <v>402</v>
      </c>
      <c r="R13" s="62" t="s">
        <v>403</v>
      </c>
    </row>
    <row r="14" spans="1:18">
      <c r="A14" s="3" t="s">
        <v>404</v>
      </c>
      <c r="B14" s="3" t="s">
        <v>405</v>
      </c>
      <c r="C14" s="3" t="s">
        <v>406</v>
      </c>
      <c r="D14" s="3" t="s">
        <v>407</v>
      </c>
      <c r="E14" s="3" t="s">
        <v>408</v>
      </c>
      <c r="F14" s="3" t="s">
        <v>409</v>
      </c>
      <c r="G14" s="3" t="s">
        <v>409</v>
      </c>
      <c r="H14" s="3" t="s">
        <v>409</v>
      </c>
      <c r="I14" s="3" t="s">
        <v>186</v>
      </c>
      <c r="J14" s="3" t="s">
        <v>409</v>
      </c>
      <c r="K14" s="3" t="s">
        <v>409</v>
      </c>
      <c r="L14" s="3" t="s">
        <v>409</v>
      </c>
      <c r="M14" s="3" t="s">
        <v>409</v>
      </c>
      <c r="N14" s="3" t="s">
        <v>409</v>
      </c>
      <c r="O14" s="3" t="s">
        <v>409</v>
      </c>
      <c r="P14" s="3" t="s">
        <v>409</v>
      </c>
      <c r="Q14" s="3" t="s">
        <v>410</v>
      </c>
      <c r="R14" s="35" t="s">
        <v>411</v>
      </c>
    </row>
    <row r="15" spans="1:18">
      <c r="A15" s="3" t="s">
        <v>412</v>
      </c>
      <c r="B15" s="3" t="s">
        <v>413</v>
      </c>
      <c r="C15" s="3" t="s">
        <v>414</v>
      </c>
      <c r="D15" s="3" t="s">
        <v>186</v>
      </c>
      <c r="E15" s="3" t="s">
        <v>415</v>
      </c>
      <c r="F15" s="3" t="s">
        <v>416</v>
      </c>
      <c r="G15" s="3" t="s">
        <v>417</v>
      </c>
      <c r="H15" s="3" t="s">
        <v>418</v>
      </c>
      <c r="I15" s="3" t="s">
        <v>186</v>
      </c>
      <c r="J15" s="3" t="s">
        <v>186</v>
      </c>
      <c r="K15" s="3" t="s">
        <v>419</v>
      </c>
      <c r="L15" s="3" t="s">
        <v>186</v>
      </c>
      <c r="M15" s="3" t="s">
        <v>420</v>
      </c>
      <c r="N15" s="3" t="s">
        <v>421</v>
      </c>
      <c r="O15" s="3" t="s">
        <v>422</v>
      </c>
      <c r="P15" s="3" t="s">
        <v>421</v>
      </c>
      <c r="Q15" s="3" t="s">
        <v>423</v>
      </c>
      <c r="R15" s="35" t="s">
        <v>424</v>
      </c>
    </row>
    <row r="16" spans="1:18">
      <c r="A16" s="3" t="s">
        <v>277</v>
      </c>
      <c r="B16" s="3" t="s">
        <v>425</v>
      </c>
      <c r="C16" s="3" t="s">
        <v>425</v>
      </c>
      <c r="D16" s="3" t="s">
        <v>425</v>
      </c>
      <c r="E16" s="3" t="s">
        <v>425</v>
      </c>
      <c r="F16" s="3" t="s">
        <v>425</v>
      </c>
      <c r="G16" s="3" t="s">
        <v>425</v>
      </c>
      <c r="H16" s="3" t="s">
        <v>425</v>
      </c>
      <c r="I16" s="3" t="s">
        <v>425</v>
      </c>
      <c r="J16" s="3" t="s">
        <v>425</v>
      </c>
      <c r="K16" s="3" t="s">
        <v>425</v>
      </c>
      <c r="L16" s="3" t="s">
        <v>425</v>
      </c>
      <c r="M16" s="3" t="s">
        <v>425</v>
      </c>
      <c r="N16" s="3" t="s">
        <v>425</v>
      </c>
      <c r="O16" s="3" t="s">
        <v>425</v>
      </c>
      <c r="P16" s="3" t="s">
        <v>425</v>
      </c>
      <c r="Q16" s="3" t="s">
        <v>425</v>
      </c>
      <c r="R16" s="3" t="s">
        <v>425</v>
      </c>
    </row>
    <row r="17" spans="1:18">
      <c r="A17" s="3" t="s">
        <v>331</v>
      </c>
      <c r="B17" s="3" t="s">
        <v>231</v>
      </c>
      <c r="C17" s="3" t="s">
        <v>231</v>
      </c>
      <c r="D17" s="3" t="s">
        <v>231</v>
      </c>
      <c r="E17" s="3" t="s">
        <v>231</v>
      </c>
      <c r="F17" s="3" t="s">
        <v>231</v>
      </c>
      <c r="G17" s="3" t="s">
        <v>231</v>
      </c>
      <c r="H17" s="3" t="s">
        <v>231</v>
      </c>
      <c r="I17" s="3" t="s">
        <v>231</v>
      </c>
      <c r="J17" s="3" t="s">
        <v>231</v>
      </c>
      <c r="K17" s="3" t="s">
        <v>231</v>
      </c>
      <c r="L17" s="3" t="s">
        <v>231</v>
      </c>
      <c r="M17" s="3" t="s">
        <v>231</v>
      </c>
      <c r="N17" s="3" t="s">
        <v>231</v>
      </c>
      <c r="O17" s="3" t="s">
        <v>231</v>
      </c>
      <c r="P17" s="3" t="s">
        <v>231</v>
      </c>
      <c r="Q17" s="3" t="s">
        <v>426</v>
      </c>
      <c r="R17" s="3" t="s">
        <v>426</v>
      </c>
    </row>
    <row r="18" spans="1:18">
      <c r="A18" s="3" t="s">
        <v>315</v>
      </c>
      <c r="B18" s="3" t="s">
        <v>427</v>
      </c>
      <c r="C18" s="3" t="s">
        <v>428</v>
      </c>
      <c r="D18" s="3" t="s">
        <v>429</v>
      </c>
      <c r="E18" s="3" t="s">
        <v>429</v>
      </c>
      <c r="F18" s="3" t="s">
        <v>430</v>
      </c>
      <c r="G18" s="3" t="s">
        <v>431</v>
      </c>
      <c r="H18" s="3" t="s">
        <v>432</v>
      </c>
      <c r="I18" s="3" t="s">
        <v>433</v>
      </c>
      <c r="J18" s="3" t="s">
        <v>434</v>
      </c>
      <c r="K18" s="3" t="s">
        <v>435</v>
      </c>
      <c r="L18" s="3" t="s">
        <v>436</v>
      </c>
      <c r="M18" s="3" t="s">
        <v>437</v>
      </c>
      <c r="N18" s="3" t="s">
        <v>438</v>
      </c>
      <c r="O18" s="3" t="s">
        <v>439</v>
      </c>
      <c r="P18" s="3" t="s">
        <v>438</v>
      </c>
      <c r="Q18" s="3" t="s">
        <v>440</v>
      </c>
      <c r="R18" s="35" t="s">
        <v>441</v>
      </c>
    </row>
    <row r="19" spans="1:18">
      <c r="A19" s="3" t="s">
        <v>442</v>
      </c>
      <c r="B19" s="3" t="s">
        <v>443</v>
      </c>
      <c r="C19" s="3" t="s">
        <v>444</v>
      </c>
      <c r="D19" s="3" t="s">
        <v>445</v>
      </c>
      <c r="E19" s="3" t="s">
        <v>186</v>
      </c>
      <c r="F19" s="3" t="s">
        <v>446</v>
      </c>
      <c r="G19" s="3" t="s">
        <v>446</v>
      </c>
      <c r="H19" s="3" t="s">
        <v>446</v>
      </c>
      <c r="I19" s="3" t="s">
        <v>447</v>
      </c>
      <c r="J19" s="3" t="s">
        <v>448</v>
      </c>
      <c r="K19" s="3" t="s">
        <v>449</v>
      </c>
      <c r="L19" s="3" t="s">
        <v>450</v>
      </c>
      <c r="M19" s="3" t="s">
        <v>451</v>
      </c>
      <c r="N19" s="3" t="s">
        <v>451</v>
      </c>
      <c r="O19" s="3" t="s">
        <v>452</v>
      </c>
      <c r="P19" s="3" t="s">
        <v>453</v>
      </c>
      <c r="Q19" s="3" t="s">
        <v>454</v>
      </c>
      <c r="R19" s="35" t="s">
        <v>455</v>
      </c>
    </row>
    <row r="20" spans="1:18">
      <c r="A20" s="3" t="s">
        <v>98</v>
      </c>
      <c r="B20" s="3" t="s">
        <v>456</v>
      </c>
      <c r="C20" s="3" t="s">
        <v>456</v>
      </c>
      <c r="D20" s="3" t="s">
        <v>456</v>
      </c>
      <c r="E20" s="3" t="s">
        <v>456</v>
      </c>
      <c r="F20" s="3" t="s">
        <v>456</v>
      </c>
      <c r="G20" s="3" t="s">
        <v>456</v>
      </c>
      <c r="H20" s="3" t="s">
        <v>456</v>
      </c>
      <c r="I20" s="3" t="s">
        <v>456</v>
      </c>
      <c r="J20" s="3" t="s">
        <v>456</v>
      </c>
      <c r="K20" s="3" t="s">
        <v>456</v>
      </c>
      <c r="L20" s="3" t="s">
        <v>456</v>
      </c>
      <c r="M20" s="3" t="s">
        <v>456</v>
      </c>
      <c r="N20" s="3" t="s">
        <v>456</v>
      </c>
      <c r="O20" s="3" t="s">
        <v>456</v>
      </c>
      <c r="P20" s="3" t="s">
        <v>456</v>
      </c>
      <c r="Q20" s="3" t="s">
        <v>457</v>
      </c>
      <c r="R20" s="3" t="s">
        <v>457</v>
      </c>
    </row>
    <row r="21" spans="1:18">
      <c r="A21" s="3" t="s">
        <v>100</v>
      </c>
      <c r="B21" s="3" t="s">
        <v>458</v>
      </c>
      <c r="C21" s="3" t="s">
        <v>458</v>
      </c>
      <c r="D21" s="3" t="s">
        <v>458</v>
      </c>
      <c r="E21" s="3" t="s">
        <v>458</v>
      </c>
      <c r="F21" s="3" t="s">
        <v>458</v>
      </c>
      <c r="G21" s="3" t="s">
        <v>458</v>
      </c>
      <c r="H21" s="3" t="s">
        <v>458</v>
      </c>
      <c r="I21" s="3" t="s">
        <v>458</v>
      </c>
      <c r="J21" s="3" t="s">
        <v>458</v>
      </c>
      <c r="K21" s="3" t="s">
        <v>458</v>
      </c>
      <c r="L21" s="3" t="s">
        <v>458</v>
      </c>
      <c r="M21" s="3" t="s">
        <v>458</v>
      </c>
      <c r="N21" s="3" t="s">
        <v>458</v>
      </c>
      <c r="O21" s="3" t="s">
        <v>458</v>
      </c>
      <c r="P21" s="3" t="s">
        <v>458</v>
      </c>
      <c r="Q21" s="3" t="s">
        <v>459</v>
      </c>
      <c r="R21" s="3" t="s">
        <v>459</v>
      </c>
    </row>
    <row r="22" spans="1:18">
      <c r="A22" s="3" t="s">
        <v>102</v>
      </c>
      <c r="B22" s="3" t="s">
        <v>460</v>
      </c>
      <c r="C22" s="3" t="s">
        <v>460</v>
      </c>
      <c r="D22" s="3" t="s">
        <v>460</v>
      </c>
      <c r="E22" s="3" t="s">
        <v>460</v>
      </c>
      <c r="F22" s="3" t="s">
        <v>460</v>
      </c>
      <c r="G22" s="3" t="s">
        <v>460</v>
      </c>
      <c r="H22" s="3" t="s">
        <v>460</v>
      </c>
      <c r="I22" s="3" t="s">
        <v>460</v>
      </c>
      <c r="J22" s="3" t="s">
        <v>460</v>
      </c>
      <c r="K22" s="3" t="s">
        <v>460</v>
      </c>
      <c r="L22" s="3" t="s">
        <v>460</v>
      </c>
      <c r="M22" s="3" t="s">
        <v>460</v>
      </c>
      <c r="N22" s="3" t="s">
        <v>460</v>
      </c>
      <c r="O22" s="3" t="s">
        <v>460</v>
      </c>
      <c r="P22" s="3" t="s">
        <v>460</v>
      </c>
      <c r="Q22" s="3" t="s">
        <v>461</v>
      </c>
      <c r="R22" s="3" t="s">
        <v>461</v>
      </c>
    </row>
    <row r="23" spans="1:18">
      <c r="A23" s="31" t="s">
        <v>104</v>
      </c>
      <c r="B23" s="3" t="s">
        <v>462</v>
      </c>
      <c r="C23" s="3" t="s">
        <v>462</v>
      </c>
      <c r="D23" s="3" t="s">
        <v>462</v>
      </c>
      <c r="E23" s="3" t="s">
        <v>462</v>
      </c>
      <c r="F23" s="3" t="s">
        <v>462</v>
      </c>
      <c r="G23" s="3" t="s">
        <v>462</v>
      </c>
      <c r="H23" s="3" t="s">
        <v>462</v>
      </c>
      <c r="I23" s="3" t="s">
        <v>462</v>
      </c>
      <c r="J23" s="3" t="s">
        <v>462</v>
      </c>
      <c r="K23" s="3" t="s">
        <v>462</v>
      </c>
      <c r="L23" s="3" t="s">
        <v>462</v>
      </c>
      <c r="M23" s="3" t="s">
        <v>462</v>
      </c>
      <c r="N23" s="3" t="s">
        <v>462</v>
      </c>
      <c r="O23" s="3" t="s">
        <v>462</v>
      </c>
      <c r="P23" s="3" t="s">
        <v>462</v>
      </c>
      <c r="Q23" s="3" t="s">
        <v>463</v>
      </c>
      <c r="R23" s="3" t="s">
        <v>463</v>
      </c>
    </row>
    <row r="24" spans="1:18">
      <c r="A24" s="31" t="s">
        <v>287</v>
      </c>
      <c r="B24" s="3" t="s">
        <v>464</v>
      </c>
      <c r="C24" s="3" t="s">
        <v>464</v>
      </c>
      <c r="D24" s="3" t="s">
        <v>464</v>
      </c>
      <c r="E24" s="3" t="s">
        <v>464</v>
      </c>
      <c r="F24" s="3" t="s">
        <v>464</v>
      </c>
      <c r="G24" s="3" t="s">
        <v>464</v>
      </c>
      <c r="H24" s="3" t="s">
        <v>464</v>
      </c>
      <c r="I24" s="3" t="s">
        <v>464</v>
      </c>
      <c r="J24" s="3" t="s">
        <v>464</v>
      </c>
      <c r="K24" s="3" t="s">
        <v>464</v>
      </c>
      <c r="L24" s="3" t="s">
        <v>464</v>
      </c>
      <c r="M24" s="3" t="s">
        <v>464</v>
      </c>
      <c r="N24" s="3" t="s">
        <v>464</v>
      </c>
      <c r="O24" s="3" t="s">
        <v>464</v>
      </c>
      <c r="P24" s="3" t="s">
        <v>464</v>
      </c>
      <c r="Q24" s="3" t="s">
        <v>465</v>
      </c>
      <c r="R24" s="3" t="s">
        <v>465</v>
      </c>
    </row>
    <row r="25" spans="1:18">
      <c r="A25" s="31" t="s">
        <v>265</v>
      </c>
      <c r="B25" s="3" t="s">
        <v>466</v>
      </c>
      <c r="C25" s="3" t="s">
        <v>466</v>
      </c>
      <c r="D25" s="3" t="s">
        <v>466</v>
      </c>
      <c r="E25" s="3" t="s">
        <v>466</v>
      </c>
      <c r="F25" s="3" t="s">
        <v>466</v>
      </c>
      <c r="G25" s="3" t="s">
        <v>466</v>
      </c>
      <c r="H25" s="3" t="s">
        <v>466</v>
      </c>
      <c r="I25" s="3" t="s">
        <v>466</v>
      </c>
      <c r="J25" s="3" t="s">
        <v>466</v>
      </c>
      <c r="K25" s="3" t="s">
        <v>466</v>
      </c>
      <c r="L25" s="3" t="s">
        <v>466</v>
      </c>
      <c r="M25" s="3" t="s">
        <v>466</v>
      </c>
      <c r="N25" s="3" t="s">
        <v>466</v>
      </c>
      <c r="O25" s="3" t="s">
        <v>466</v>
      </c>
      <c r="P25" s="3" t="s">
        <v>466</v>
      </c>
      <c r="Q25" s="3" t="s">
        <v>467</v>
      </c>
      <c r="R25" s="3" t="s">
        <v>467</v>
      </c>
    </row>
    <row r="26" spans="1:18">
      <c r="A26" s="24" t="s">
        <v>116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>
      <c r="A27" s="31" t="s">
        <v>117</v>
      </c>
      <c r="B27" s="3" t="s">
        <v>118</v>
      </c>
      <c r="C27" s="3" t="s">
        <v>118</v>
      </c>
      <c r="D27" s="3" t="s">
        <v>118</v>
      </c>
      <c r="E27" s="3" t="s">
        <v>118</v>
      </c>
      <c r="F27" s="3" t="s">
        <v>118</v>
      </c>
      <c r="G27" s="3" t="s">
        <v>119</v>
      </c>
      <c r="H27" s="3" t="s">
        <v>118</v>
      </c>
      <c r="I27" s="3" t="s">
        <v>118</v>
      </c>
      <c r="J27" s="3" t="s">
        <v>118</v>
      </c>
      <c r="K27" s="3" t="s">
        <v>118</v>
      </c>
      <c r="L27" s="3" t="s">
        <v>118</v>
      </c>
      <c r="M27" s="3" t="s">
        <v>118</v>
      </c>
      <c r="N27" s="3" t="s">
        <v>118</v>
      </c>
      <c r="O27" s="3" t="s">
        <v>118</v>
      </c>
      <c r="P27" s="3" t="s">
        <v>118</v>
      </c>
      <c r="Q27" s="3" t="s">
        <v>118</v>
      </c>
      <c r="R27" s="3" t="s">
        <v>118</v>
      </c>
    </row>
    <row r="28" spans="1:18">
      <c r="A28" s="33" t="s">
        <v>120</v>
      </c>
      <c r="B28" s="3" t="s">
        <v>118</v>
      </c>
      <c r="C28" s="3" t="s">
        <v>118</v>
      </c>
      <c r="D28" s="3" t="s">
        <v>118</v>
      </c>
      <c r="E28" s="3" t="s">
        <v>118</v>
      </c>
      <c r="F28" s="3" t="s">
        <v>118</v>
      </c>
      <c r="G28" s="3" t="s">
        <v>118</v>
      </c>
      <c r="H28" s="3" t="s">
        <v>118</v>
      </c>
      <c r="I28" s="3" t="s">
        <v>118</v>
      </c>
      <c r="J28" s="3" t="s">
        <v>118</v>
      </c>
      <c r="K28" s="3" t="s">
        <v>118</v>
      </c>
      <c r="L28" s="3" t="s">
        <v>118</v>
      </c>
      <c r="M28" s="3" t="s">
        <v>118</v>
      </c>
      <c r="N28" s="3" t="s">
        <v>118</v>
      </c>
      <c r="O28" s="3" t="s">
        <v>118</v>
      </c>
      <c r="P28" s="3" t="s">
        <v>118</v>
      </c>
      <c r="Q28" s="3" t="s">
        <v>118</v>
      </c>
      <c r="R28" s="3" t="s">
        <v>118</v>
      </c>
    </row>
    <row r="29" spans="1:18">
      <c r="A29" s="31" t="s">
        <v>121</v>
      </c>
      <c r="B29" s="3" t="s">
        <v>118</v>
      </c>
      <c r="C29" s="3" t="s">
        <v>118</v>
      </c>
      <c r="D29" s="3" t="s">
        <v>118</v>
      </c>
      <c r="E29" s="3" t="s">
        <v>118</v>
      </c>
      <c r="F29" s="3" t="s">
        <v>118</v>
      </c>
      <c r="G29" s="3" t="s">
        <v>118</v>
      </c>
      <c r="H29" s="3" t="s">
        <v>118</v>
      </c>
      <c r="I29" s="3" t="s">
        <v>118</v>
      </c>
      <c r="J29" s="3" t="s">
        <v>118</v>
      </c>
      <c r="K29" s="3" t="s">
        <v>118</v>
      </c>
      <c r="L29" s="3" t="s">
        <v>118</v>
      </c>
      <c r="M29" s="3" t="s">
        <v>118</v>
      </c>
      <c r="N29" s="3" t="s">
        <v>118</v>
      </c>
      <c r="O29" s="3" t="s">
        <v>118</v>
      </c>
      <c r="P29" s="3" t="s">
        <v>118</v>
      </c>
      <c r="Q29" s="3" t="s">
        <v>118</v>
      </c>
      <c r="R29" s="3" t="s">
        <v>118</v>
      </c>
    </row>
    <row r="30" spans="1:18">
      <c r="A30" s="33" t="s">
        <v>122</v>
      </c>
      <c r="B30" s="3"/>
      <c r="C30" s="3"/>
      <c r="D30" s="3"/>
      <c r="E30" s="3"/>
      <c r="F30" s="3"/>
      <c r="G30" s="3" t="s">
        <v>123</v>
      </c>
      <c r="H30" s="3" t="s">
        <v>123</v>
      </c>
      <c r="I30" s="3" t="s">
        <v>123</v>
      </c>
      <c r="J30" s="3" t="s">
        <v>123</v>
      </c>
      <c r="K30" s="3" t="s">
        <v>123</v>
      </c>
      <c r="L30" s="3" t="s">
        <v>123</v>
      </c>
      <c r="M30" s="3" t="s">
        <v>123</v>
      </c>
      <c r="N30" s="3" t="s">
        <v>123</v>
      </c>
      <c r="O30" s="3" t="s">
        <v>123</v>
      </c>
      <c r="P30" s="3" t="s">
        <v>123</v>
      </c>
      <c r="Q30" s="3" t="s">
        <v>123</v>
      </c>
      <c r="R30" s="3" t="s">
        <v>123</v>
      </c>
    </row>
    <row r="31" spans="1:18">
      <c r="A31" s="31" t="s">
        <v>124</v>
      </c>
      <c r="B31" s="3" t="s">
        <v>118</v>
      </c>
      <c r="C31" s="3" t="s">
        <v>118</v>
      </c>
      <c r="D31" s="3" t="s">
        <v>118</v>
      </c>
      <c r="E31" s="3" t="s">
        <v>118</v>
      </c>
      <c r="F31" s="3" t="s">
        <v>118</v>
      </c>
      <c r="G31" s="3" t="s">
        <v>118</v>
      </c>
      <c r="H31" s="3" t="s">
        <v>119</v>
      </c>
      <c r="I31" s="3" t="s">
        <v>118</v>
      </c>
      <c r="J31" s="3" t="s">
        <v>118</v>
      </c>
      <c r="K31" s="3" t="s">
        <v>118</v>
      </c>
      <c r="L31" s="3" t="s">
        <v>118</v>
      </c>
      <c r="M31" s="3" t="s">
        <v>118</v>
      </c>
      <c r="N31" s="3" t="s">
        <v>118</v>
      </c>
      <c r="O31" s="3" t="s">
        <v>118</v>
      </c>
      <c r="P31" s="3" t="s">
        <v>118</v>
      </c>
      <c r="Q31" s="3" t="s">
        <v>118</v>
      </c>
      <c r="R31" s="3" t="s">
        <v>118</v>
      </c>
    </row>
    <row r="32" spans="1:18">
      <c r="A32" s="31" t="s">
        <v>125</v>
      </c>
      <c r="B32" s="3"/>
      <c r="C32" s="3"/>
      <c r="D32" s="3"/>
      <c r="E32" s="3"/>
      <c r="F32" s="3"/>
      <c r="G32" s="59" t="s">
        <v>126</v>
      </c>
      <c r="H32" s="59" t="s">
        <v>126</v>
      </c>
      <c r="I32" s="59" t="s">
        <v>126</v>
      </c>
      <c r="J32" s="59" t="s">
        <v>126</v>
      </c>
      <c r="K32" s="59" t="s">
        <v>126</v>
      </c>
      <c r="L32" s="59" t="s">
        <v>126</v>
      </c>
      <c r="M32" s="59" t="s">
        <v>126</v>
      </c>
      <c r="N32" s="59" t="s">
        <v>126</v>
      </c>
      <c r="O32" s="59" t="s">
        <v>126</v>
      </c>
      <c r="P32" s="59" t="s">
        <v>126</v>
      </c>
      <c r="Q32" s="59" t="s">
        <v>126</v>
      </c>
      <c r="R32" s="59" t="s">
        <v>126</v>
      </c>
    </row>
    <row r="33" spans="1:18">
      <c r="A33" s="31" t="s">
        <v>27</v>
      </c>
      <c r="B33" s="3"/>
      <c r="C33" s="3"/>
      <c r="D33" s="3"/>
      <c r="E33" s="3"/>
      <c r="F33" s="3"/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2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</row>
    <row r="34" spans="1:18">
      <c r="A34" s="34" t="s">
        <v>468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>
      <c r="A35" s="3" t="s">
        <v>395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>
      <c r="A36" s="3" t="s">
        <v>404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>
      <c r="A37" s="3" t="s">
        <v>412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>
      <c r="A38" s="3" t="s">
        <v>277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>
      <c r="A39" s="3" t="s">
        <v>331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>
      <c r="A40" s="3" t="s">
        <v>315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>
      <c r="A41" s="3" t="s">
        <v>442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>
      <c r="A42" s="3" t="s">
        <v>98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>
      <c r="A43" s="3" t="s">
        <v>100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>
      <c r="A44" s="3" t="s">
        <v>102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>
      <c r="A45" s="31" t="s">
        <v>104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>
      <c r="A46" s="31" t="s">
        <v>287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>
      <c r="A47" s="31" t="s">
        <v>265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>
      <c r="A48" s="24" t="s">
        <v>129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>
      <c r="A49" s="31" t="s">
        <v>130</v>
      </c>
      <c r="B49" s="3"/>
      <c r="C49" s="3"/>
      <c r="D49" s="3"/>
      <c r="E49" s="3"/>
      <c r="F49" s="3"/>
      <c r="G49" s="15" t="s">
        <v>131</v>
      </c>
      <c r="H49" s="15" t="s">
        <v>131</v>
      </c>
      <c r="I49" s="15" t="s">
        <v>131</v>
      </c>
      <c r="J49" s="15" t="s">
        <v>132</v>
      </c>
      <c r="K49" s="15" t="s">
        <v>131</v>
      </c>
      <c r="L49" s="15" t="s">
        <v>131</v>
      </c>
      <c r="M49" s="15" t="s">
        <v>131</v>
      </c>
      <c r="N49" s="15" t="s">
        <v>131</v>
      </c>
      <c r="O49" s="15" t="s">
        <v>131</v>
      </c>
      <c r="P49" s="15" t="s">
        <v>131</v>
      </c>
      <c r="Q49" s="15" t="s">
        <v>131</v>
      </c>
      <c r="R49" s="15" t="s">
        <v>131</v>
      </c>
    </row>
    <row r="50" spans="1:18">
      <c r="A50" s="31" t="s">
        <v>133</v>
      </c>
      <c r="B50" s="3"/>
      <c r="C50" s="3"/>
      <c r="D50" s="3"/>
      <c r="E50" s="3"/>
      <c r="F50" s="3"/>
      <c r="G50" s="15" t="s">
        <v>131</v>
      </c>
      <c r="H50" s="15" t="s">
        <v>131</v>
      </c>
      <c r="I50" s="15" t="s">
        <v>131</v>
      </c>
      <c r="J50" s="15" t="s">
        <v>132</v>
      </c>
      <c r="K50" s="15" t="s">
        <v>134</v>
      </c>
      <c r="L50" s="15" t="s">
        <v>131</v>
      </c>
      <c r="M50" s="15" t="s">
        <v>131</v>
      </c>
      <c r="N50" s="15" t="s">
        <v>131</v>
      </c>
      <c r="O50" s="15" t="s">
        <v>131</v>
      </c>
      <c r="P50" s="15" t="s">
        <v>131</v>
      </c>
      <c r="Q50" s="15" t="s">
        <v>131</v>
      </c>
      <c r="R50" s="15" t="s">
        <v>131</v>
      </c>
    </row>
    <row r="51" spans="1:18">
      <c r="A51" s="31" t="s">
        <v>124</v>
      </c>
      <c r="B51" s="3" t="s">
        <v>118</v>
      </c>
      <c r="C51" s="3" t="s">
        <v>118</v>
      </c>
      <c r="D51" s="3" t="s">
        <v>118</v>
      </c>
      <c r="E51" s="3" t="s">
        <v>118</v>
      </c>
      <c r="F51" s="3" t="s">
        <v>118</v>
      </c>
      <c r="G51" s="3" t="s">
        <v>118</v>
      </c>
      <c r="H51" s="3" t="s">
        <v>118</v>
      </c>
      <c r="I51" s="3" t="s">
        <v>119</v>
      </c>
      <c r="J51" s="3" t="s">
        <v>118</v>
      </c>
      <c r="K51" s="3" t="s">
        <v>118</v>
      </c>
      <c r="L51" s="3" t="s">
        <v>118</v>
      </c>
      <c r="M51" s="3" t="s">
        <v>118</v>
      </c>
      <c r="N51" s="3" t="s">
        <v>118</v>
      </c>
      <c r="O51" s="3" t="s">
        <v>118</v>
      </c>
      <c r="P51" s="3" t="s">
        <v>118</v>
      </c>
      <c r="Q51" s="3" t="s">
        <v>118</v>
      </c>
      <c r="R51" s="3" t="s">
        <v>118</v>
      </c>
    </row>
    <row r="52" spans="1:18">
      <c r="A52" s="31" t="s">
        <v>125</v>
      </c>
      <c r="B52" s="3"/>
      <c r="C52" s="3"/>
      <c r="D52" s="3"/>
      <c r="E52" s="3"/>
      <c r="F52" s="3"/>
      <c r="G52" s="59" t="s">
        <v>126</v>
      </c>
      <c r="H52" s="59" t="s">
        <v>126</v>
      </c>
      <c r="I52" s="59" t="s">
        <v>126</v>
      </c>
      <c r="J52" s="59" t="s">
        <v>126</v>
      </c>
      <c r="K52" s="59" t="s">
        <v>126</v>
      </c>
      <c r="L52" s="59" t="s">
        <v>126</v>
      </c>
      <c r="M52" s="59" t="s">
        <v>126</v>
      </c>
      <c r="N52" s="59" t="s">
        <v>135</v>
      </c>
      <c r="O52" s="59" t="s">
        <v>135</v>
      </c>
      <c r="P52" s="59" t="s">
        <v>135</v>
      </c>
      <c r="Q52" s="59" t="s">
        <v>135</v>
      </c>
      <c r="R52" s="59" t="s">
        <v>135</v>
      </c>
    </row>
    <row r="53" spans="1:18">
      <c r="A53" s="31" t="s">
        <v>27</v>
      </c>
      <c r="B53" s="3"/>
      <c r="C53" s="3"/>
      <c r="D53" s="3"/>
      <c r="E53" s="3"/>
      <c r="F53" s="3"/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4</v>
      </c>
      <c r="M53" s="3">
        <v>4</v>
      </c>
      <c r="N53" s="3">
        <v>2</v>
      </c>
      <c r="O53" s="3">
        <v>0</v>
      </c>
      <c r="P53" s="3">
        <v>2</v>
      </c>
      <c r="Q53" s="3">
        <v>0</v>
      </c>
      <c r="R53" s="3">
        <v>0</v>
      </c>
    </row>
  </sheetData>
  <hyperlinks>
    <hyperlink ref="R13" r:id="rId3" display="&quot;userCIIH@AD-INS.COM&quot;"/>
  </hyperlink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opLeftCell="A3" workbookViewId="0">
      <selection activeCell="B15" sqref="B15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4" width="25.7090909090909" customWidth="1" collapsed="1"/>
  </cols>
  <sheetData>
    <row r="1" spans="1:5">
      <c r="A1" s="3" t="s">
        <v>0</v>
      </c>
      <c r="B1" s="3" t="s">
        <v>141</v>
      </c>
      <c r="C1" s="3" t="s">
        <v>141</v>
      </c>
      <c r="D1" s="3" t="s">
        <v>141</v>
      </c>
      <c r="E1" s="3"/>
    </row>
    <row r="2" spans="1:5">
      <c r="A2" s="3" t="s">
        <v>3</v>
      </c>
      <c r="B2" s="3" t="s">
        <v>10</v>
      </c>
      <c r="C2" s="3" t="s">
        <v>10</v>
      </c>
      <c r="D2" s="3" t="s">
        <v>10</v>
      </c>
      <c r="E2" s="3"/>
    </row>
    <row r="3" spans="1:5">
      <c r="A3" s="3" t="s">
        <v>14</v>
      </c>
      <c r="B3" s="3"/>
      <c r="C3" s="3"/>
      <c r="D3" s="3"/>
      <c r="E3" s="3"/>
    </row>
    <row r="4" spans="1:5">
      <c r="A4" s="3" t="s">
        <v>29</v>
      </c>
      <c r="B4" s="1">
        <f t="shared" ref="B4:D4" si="0">COUNTIFS($A9:$A21,"*$*",B9:B21,"")</f>
        <v>0</v>
      </c>
      <c r="C4" s="1">
        <f t="shared" si="0"/>
        <v>0</v>
      </c>
      <c r="D4" s="1">
        <f t="shared" si="0"/>
        <v>0</v>
      </c>
      <c r="E4" s="1"/>
    </row>
    <row r="5" spans="1:5">
      <c r="A5" s="3"/>
      <c r="B5" s="1"/>
      <c r="C5" s="1"/>
      <c r="D5" s="1"/>
      <c r="E5" s="1"/>
    </row>
    <row r="6" ht="21" customHeight="1" spans="1:5">
      <c r="A6" s="3" t="s">
        <v>31</v>
      </c>
      <c r="B6" s="1" t="s">
        <v>28</v>
      </c>
      <c r="C6" s="1" t="s">
        <v>469</v>
      </c>
      <c r="D6" s="1" t="s">
        <v>470</v>
      </c>
      <c r="E6" s="1"/>
    </row>
    <row r="7" spans="1:5">
      <c r="A7" s="3" t="s">
        <v>33</v>
      </c>
      <c r="B7" s="1" t="s">
        <v>34</v>
      </c>
      <c r="C7" s="1" t="s">
        <v>375</v>
      </c>
      <c r="D7" s="1" t="s">
        <v>35</v>
      </c>
      <c r="E7" s="1"/>
    </row>
    <row r="8" spans="1:5">
      <c r="A8" s="26" t="s">
        <v>36</v>
      </c>
      <c r="B8" s="27"/>
      <c r="C8" s="11"/>
      <c r="D8" s="11"/>
      <c r="E8" s="11"/>
    </row>
    <row r="9" spans="1:5">
      <c r="A9" s="3" t="s">
        <v>37</v>
      </c>
      <c r="B9" s="59" t="s">
        <v>471</v>
      </c>
      <c r="C9" s="28" t="s">
        <v>472</v>
      </c>
      <c r="D9" s="59" t="s">
        <v>471</v>
      </c>
      <c r="E9" s="3"/>
    </row>
    <row r="10" spans="1:5">
      <c r="A10" s="3" t="s">
        <v>50</v>
      </c>
      <c r="B10" s="3" t="s">
        <v>473</v>
      </c>
      <c r="C10" s="28" t="s">
        <v>472</v>
      </c>
      <c r="D10" s="28" t="s">
        <v>472</v>
      </c>
      <c r="E10" s="3"/>
    </row>
    <row r="11" spans="1:5">
      <c r="A11" s="3" t="s">
        <v>62</v>
      </c>
      <c r="B11" s="3" t="s">
        <v>63</v>
      </c>
      <c r="C11" s="3" t="s">
        <v>63</v>
      </c>
      <c r="D11" s="3" t="s">
        <v>63</v>
      </c>
      <c r="E11" s="3"/>
    </row>
    <row r="12" spans="1:5">
      <c r="A12" s="3" t="s">
        <v>65</v>
      </c>
      <c r="B12" s="61" t="s">
        <v>66</v>
      </c>
      <c r="C12" s="61" t="s">
        <v>66</v>
      </c>
      <c r="D12" s="61" t="s">
        <v>66</v>
      </c>
      <c r="E12" s="29"/>
    </row>
    <row r="13" spans="1:5">
      <c r="A13" s="3" t="s">
        <v>68</v>
      </c>
      <c r="B13" s="3" t="s">
        <v>69</v>
      </c>
      <c r="C13" s="3" t="s">
        <v>69</v>
      </c>
      <c r="D13" s="3" t="s">
        <v>69</v>
      </c>
      <c r="E13" s="3"/>
    </row>
    <row r="14" spans="1:5">
      <c r="A14" s="3" t="s">
        <v>70</v>
      </c>
      <c r="B14" s="59" t="s">
        <v>474</v>
      </c>
      <c r="C14" s="63" t="s">
        <v>475</v>
      </c>
      <c r="D14" s="28" t="s">
        <v>472</v>
      </c>
      <c r="E14" s="3"/>
    </row>
    <row r="15" spans="1:5">
      <c r="A15" s="3" t="s">
        <v>34</v>
      </c>
      <c r="B15" s="15" t="s">
        <v>476</v>
      </c>
      <c r="C15" s="15" t="s">
        <v>83</v>
      </c>
      <c r="D15" s="15" t="s">
        <v>83</v>
      </c>
      <c r="E15" s="15"/>
    </row>
    <row r="16" spans="1:5">
      <c r="A16" s="26" t="s">
        <v>96</v>
      </c>
      <c r="B16" s="26"/>
      <c r="C16" s="26"/>
      <c r="D16" s="26"/>
      <c r="E16" s="26"/>
    </row>
    <row r="17" spans="1:5">
      <c r="A17" s="3" t="s">
        <v>96</v>
      </c>
      <c r="B17" s="3" t="s">
        <v>97</v>
      </c>
      <c r="C17" s="3" t="s">
        <v>97</v>
      </c>
      <c r="D17" s="3" t="s">
        <v>97</v>
      </c>
      <c r="E17" s="3"/>
    </row>
    <row r="18" spans="1:5">
      <c r="A18" s="3" t="s">
        <v>98</v>
      </c>
      <c r="B18" s="3" t="s">
        <v>99</v>
      </c>
      <c r="C18" s="3" t="s">
        <v>99</v>
      </c>
      <c r="D18" s="3" t="s">
        <v>99</v>
      </c>
      <c r="E18" s="3"/>
    </row>
    <row r="19" spans="1:5">
      <c r="A19" s="3" t="s">
        <v>100</v>
      </c>
      <c r="B19" s="3" t="s">
        <v>101</v>
      </c>
      <c r="C19" s="3" t="s">
        <v>101</v>
      </c>
      <c r="D19" s="3" t="s">
        <v>101</v>
      </c>
      <c r="E19" s="3"/>
    </row>
    <row r="20" spans="1:5">
      <c r="A20" s="3" t="s">
        <v>102</v>
      </c>
      <c r="B20" s="3" t="s">
        <v>103</v>
      </c>
      <c r="C20" s="3" t="s">
        <v>103</v>
      </c>
      <c r="D20" s="3" t="s">
        <v>103</v>
      </c>
      <c r="E20" s="3"/>
    </row>
    <row r="21" spans="1:5">
      <c r="A21" s="3" t="s">
        <v>104</v>
      </c>
      <c r="B21" s="3" t="s">
        <v>105</v>
      </c>
      <c r="C21" s="3" t="s">
        <v>105</v>
      </c>
      <c r="D21" s="3" t="s">
        <v>105</v>
      </c>
      <c r="E21" s="3"/>
    </row>
    <row r="22" spans="1:5">
      <c r="A22" s="3" t="s">
        <v>106</v>
      </c>
      <c r="B22" s="3">
        <v>12862</v>
      </c>
      <c r="C22" s="3">
        <v>12862</v>
      </c>
      <c r="D22" s="3">
        <v>12862</v>
      </c>
      <c r="E22" s="3"/>
    </row>
    <row r="23" spans="1:5">
      <c r="A23" s="31" t="s">
        <v>108</v>
      </c>
      <c r="B23" s="3" t="s">
        <v>109</v>
      </c>
      <c r="C23" s="3" t="s">
        <v>109</v>
      </c>
      <c r="D23" s="3" t="s">
        <v>109</v>
      </c>
      <c r="E23" s="3"/>
    </row>
  </sheetData>
  <dataValidations count="3"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7:D7">
      <formula1>"Phone, Id no, Email"</formula1>
    </dataValidation>
    <dataValidation type="list" allowBlank="1" showInputMessage="1" showErrorMessage="1" sqref="B13:E13">
      <formula1>"M, F"</formula1>
    </dataValidation>
  </dataValidations>
  <hyperlinks>
    <hyperlink ref="C15" r:id="rId3" display="wikiy.hendraa@ad-ins.com" tooltip="mailto:wikiy.hendraa@ad-ins.com"/>
    <hyperlink ref="D15" r:id="rId3" display="wikiy.hendraa@ad-ins.com" tooltip="mailto:wikiy.hendraa@ad-ins.com"/>
    <hyperlink ref="B15" r:id="rId4" display="MARVIN.SUTANTO05051991_1@ANDYRESEARCH.MY.ID"/>
  </hyperlink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5" sqref="D15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3" width="18.7090909090909" customWidth="1" collapsed="1"/>
    <col min="4" max="4" width="17.2818181818182" customWidth="1" collapsed="1"/>
  </cols>
  <sheetData>
    <row r="1" spans="1:5">
      <c r="A1" s="3" t="s">
        <v>0</v>
      </c>
      <c r="B1" s="3" t="s">
        <v>141</v>
      </c>
      <c r="C1" s="3" t="s">
        <v>141</v>
      </c>
      <c r="D1" s="3" t="s">
        <v>141</v>
      </c>
      <c r="E1" s="3"/>
    </row>
    <row r="2" spans="1:5">
      <c r="A2" s="3" t="s">
        <v>3</v>
      </c>
      <c r="B2" s="3" t="s">
        <v>10</v>
      </c>
      <c r="C2" s="3" t="s">
        <v>10</v>
      </c>
      <c r="D2" s="3" t="s">
        <v>10</v>
      </c>
      <c r="E2" s="3"/>
    </row>
    <row r="3" spans="1:5">
      <c r="A3" s="3" t="s">
        <v>14</v>
      </c>
      <c r="B3" s="3"/>
      <c r="C3" s="3"/>
      <c r="D3" s="3"/>
      <c r="E3" s="3"/>
    </row>
    <row r="4" spans="1:5">
      <c r="A4" s="3" t="s">
        <v>29</v>
      </c>
      <c r="B4" s="1">
        <f>IF(B7="Email",COUNTIFS($A11,"*$*",B11,""),IF(B7="id no",COUNTIFS($A9,"*$*",B9,""),IF(B7="Phone",COUNTIFS($A10,"*$*",B10,""))))</f>
        <v>0</v>
      </c>
      <c r="C4" s="1">
        <f>IF(C7="Email",COUNTIFS($A11,"*$*",C11,""),IF(C7="id no",COUNTIFS($A9,"*$*",C9,""),IF(C7="Phone",COUNTIFS($A10,"*$*",C10,""))))</f>
        <v>0</v>
      </c>
      <c r="D4" s="1">
        <f>IF(D7="Email",COUNTIFS($A11,"*$*",D11,""),IF(D7="id no",COUNTIFS($A9,"*$*",D9,""),IF(D7="Phone",COUNTIFS($A10,"*$*",D10,""))))</f>
        <v>0</v>
      </c>
      <c r="E4" s="1"/>
    </row>
    <row r="5" spans="1:5">
      <c r="A5" s="3"/>
      <c r="B5" s="1"/>
      <c r="C5" s="1"/>
      <c r="D5" s="1"/>
      <c r="E5" s="1"/>
    </row>
    <row r="6" ht="21" customHeight="1" spans="1:5">
      <c r="A6" s="3" t="s">
        <v>477</v>
      </c>
      <c r="B6" s="1" t="s">
        <v>478</v>
      </c>
      <c r="C6" s="1" t="s">
        <v>469</v>
      </c>
      <c r="D6" s="1" t="s">
        <v>469</v>
      </c>
      <c r="E6" s="1"/>
    </row>
    <row r="7" spans="1:5">
      <c r="A7" s="3" t="s">
        <v>33</v>
      </c>
      <c r="B7" s="1" t="s">
        <v>34</v>
      </c>
      <c r="C7" s="1" t="s">
        <v>375</v>
      </c>
      <c r="D7" s="1" t="s">
        <v>35</v>
      </c>
      <c r="E7" s="1"/>
    </row>
    <row r="8" spans="1:5">
      <c r="A8" s="9" t="s">
        <v>36</v>
      </c>
      <c r="B8" s="11"/>
      <c r="C8" s="11"/>
      <c r="D8" s="11"/>
      <c r="E8" s="11"/>
    </row>
    <row r="9" spans="1:5">
      <c r="A9" s="3" t="s">
        <v>37</v>
      </c>
      <c r="B9" s="3"/>
      <c r="C9" s="3"/>
      <c r="D9" s="59" t="s">
        <v>479</v>
      </c>
      <c r="E9" s="3"/>
    </row>
    <row r="10" spans="1:5">
      <c r="A10" s="3" t="s">
        <v>70</v>
      </c>
      <c r="B10" s="3"/>
      <c r="C10" s="59" t="s">
        <v>480</v>
      </c>
      <c r="D10" s="3"/>
      <c r="E10" s="3"/>
    </row>
    <row r="11" spans="1:5">
      <c r="A11" s="3" t="s">
        <v>481</v>
      </c>
      <c r="B11" s="15" t="s">
        <v>482</v>
      </c>
      <c r="C11" s="15"/>
      <c r="D11" s="15"/>
      <c r="E11" s="15"/>
    </row>
  </sheetData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 display="VIVIANAYU30@GMAIL.COM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6" sqref="C6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3" width="18.7090909090909" customWidth="1" collapsed="1"/>
    <col min="4" max="4" width="17.2818181818182" customWidth="1" collapsed="1"/>
  </cols>
  <sheetData>
    <row r="1" spans="1:5">
      <c r="A1" s="3" t="s">
        <v>0</v>
      </c>
      <c r="B1" s="3" t="s">
        <v>141</v>
      </c>
      <c r="C1" s="3" t="s">
        <v>141</v>
      </c>
      <c r="D1" s="3" t="s">
        <v>141</v>
      </c>
      <c r="E1" s="3"/>
    </row>
    <row r="2" spans="1:5">
      <c r="A2" s="3" t="s">
        <v>3</v>
      </c>
      <c r="B2" s="3" t="s">
        <v>10</v>
      </c>
      <c r="C2" s="3" t="s">
        <v>10</v>
      </c>
      <c r="D2" s="3" t="s">
        <v>10</v>
      </c>
      <c r="E2" s="3"/>
    </row>
    <row r="3" spans="1:5">
      <c r="A3" s="3" t="s">
        <v>14</v>
      </c>
      <c r="B3" s="3"/>
      <c r="C3" s="3"/>
      <c r="D3" s="3"/>
      <c r="E3" s="3"/>
    </row>
    <row r="4" spans="1:5">
      <c r="A4" s="3" t="s">
        <v>29</v>
      </c>
      <c r="B4" s="1">
        <f>IF(B7="Email",COUNTIFS($A11,"*$*",B11,""),IF(B7="id no",COUNTIFS($A9,"*$*",B9,""),IF(B7="Phone",COUNTIFS($A10,"*$*",B10,""))))</f>
        <v>0</v>
      </c>
      <c r="C4" s="1">
        <f>IF(C7="Email",COUNTIFS($A11,"*$*",C11,""),IF(C7="id no",COUNTIFS($A9,"*$*",C9,""),IF(C7="Phone",COUNTIFS($A10,"*$*",C10,""))))</f>
        <v>0</v>
      </c>
      <c r="D4" s="1">
        <f>IF(D7="Email",COUNTIFS($A11,"*$*",D11,""),IF(D7="id no",COUNTIFS($A9,"*$*",D9,""),IF(D7="Phone",COUNTIFS($A10,"*$*",D10,""))))</f>
        <v>0</v>
      </c>
      <c r="E4" s="1"/>
    </row>
    <row r="5" spans="1:5">
      <c r="A5" s="3"/>
      <c r="B5" s="1"/>
      <c r="C5" s="1"/>
      <c r="D5" s="1"/>
      <c r="E5" s="1"/>
    </row>
    <row r="6" ht="21" customHeight="1" spans="1:5">
      <c r="A6" s="3" t="s">
        <v>477</v>
      </c>
      <c r="B6" s="1" t="s">
        <v>478</v>
      </c>
      <c r="C6" s="1" t="s">
        <v>469</v>
      </c>
      <c r="D6" s="1" t="s">
        <v>469</v>
      </c>
      <c r="E6" s="1"/>
    </row>
    <row r="7" spans="1:5">
      <c r="A7" s="3" t="s">
        <v>33</v>
      </c>
      <c r="B7" s="1" t="s">
        <v>34</v>
      </c>
      <c r="C7" s="1" t="s">
        <v>375</v>
      </c>
      <c r="D7" s="1" t="s">
        <v>35</v>
      </c>
      <c r="E7" s="1"/>
    </row>
    <row r="8" spans="1:5">
      <c r="A8" s="9" t="s">
        <v>36</v>
      </c>
      <c r="B8" s="11"/>
      <c r="C8" s="11"/>
      <c r="D8" s="11"/>
      <c r="E8" s="11"/>
    </row>
    <row r="9" spans="1:5">
      <c r="A9" s="3" t="s">
        <v>37</v>
      </c>
      <c r="B9" s="3"/>
      <c r="C9" s="3"/>
      <c r="D9" s="59" t="s">
        <v>479</v>
      </c>
      <c r="E9" s="3"/>
    </row>
    <row r="10" spans="1:5">
      <c r="A10" s="3" t="s">
        <v>70</v>
      </c>
      <c r="B10" s="3"/>
      <c r="C10" s="59" t="s">
        <v>480</v>
      </c>
      <c r="D10" s="3"/>
      <c r="E10" s="3"/>
    </row>
    <row r="11" spans="1:5">
      <c r="A11" s="3" t="s">
        <v>481</v>
      </c>
      <c r="B11" s="15" t="s">
        <v>482</v>
      </c>
      <c r="C11" s="15"/>
      <c r="D11" s="15"/>
      <c r="E11" s="15"/>
    </row>
  </sheetData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 display="VIVIANAYU30@GMAIL.COM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C17" sqref="C17"/>
    </sheetView>
  </sheetViews>
  <sheetFormatPr defaultColWidth="8.70909090909091" defaultRowHeight="14.5" outlineLevelCol="5"/>
  <cols>
    <col min="1" max="1" width="22.8545454545455" customWidth="1" collapsed="1"/>
    <col min="2" max="2" width="22.5727272727273" customWidth="1" collapsed="1"/>
    <col min="3" max="3" width="24.8545454545455" customWidth="1" collapsed="1"/>
    <col min="4" max="4" width="21.4272727272727" customWidth="1" collapsed="1"/>
    <col min="5" max="5" width="20.8545454545455" customWidth="1" collapsed="1"/>
    <col min="6" max="6" width="20.2818181818182" customWidth="1" collapsed="1"/>
  </cols>
  <sheetData>
    <row r="1" spans="1:6">
      <c r="A1" s="3" t="s">
        <v>0</v>
      </c>
      <c r="B1" s="3" t="s">
        <v>141</v>
      </c>
      <c r="C1" s="3" t="s">
        <v>141</v>
      </c>
      <c r="D1" s="3" t="s">
        <v>141</v>
      </c>
      <c r="E1" s="3" t="s">
        <v>141</v>
      </c>
      <c r="F1" s="3" t="s">
        <v>141</v>
      </c>
    </row>
    <row r="2" spans="1:6">
      <c r="A2" s="3" t="s">
        <v>3</v>
      </c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</row>
    <row r="3" s="2" customFormat="1" ht="43.5" spans="1:6">
      <c r="A3" s="1" t="s">
        <v>14</v>
      </c>
      <c r="B3" s="1" t="s">
        <v>483</v>
      </c>
      <c r="C3" s="1" t="s">
        <v>484</v>
      </c>
      <c r="D3" s="1" t="s">
        <v>485</v>
      </c>
      <c r="E3" s="1" t="s">
        <v>486</v>
      </c>
      <c r="F3" s="1" t="s">
        <v>487</v>
      </c>
    </row>
    <row r="4" spans="1:6">
      <c r="A4" s="3" t="s">
        <v>29</v>
      </c>
      <c r="B4" s="1">
        <f>COUNTIFS($A9:$A14,"*$*",B9:B14,"")</f>
        <v>0</v>
      </c>
      <c r="C4" s="1">
        <f>COUNTIFS($A9:$A14,"*$*",C9:C14,"")</f>
        <v>1</v>
      </c>
      <c r="D4" s="1">
        <f>COUNTIFS($A9:$A14,"*$*",D9:D14,"")</f>
        <v>0</v>
      </c>
      <c r="E4" s="1">
        <f>COUNTIFS($A9:$A14,"*$*",E9:E14,"")</f>
        <v>0</v>
      </c>
      <c r="F4" s="1">
        <f>COUNTIFS($A9:$A14,"*$*",F9:F14,"")</f>
        <v>0</v>
      </c>
    </row>
    <row r="5" spans="1:6">
      <c r="A5" s="3"/>
      <c r="B5" s="1"/>
      <c r="C5" s="1"/>
      <c r="D5" s="3"/>
      <c r="E5" s="3"/>
      <c r="F5" s="3"/>
    </row>
    <row r="6" spans="1:6">
      <c r="A6" s="3"/>
      <c r="B6" s="3"/>
      <c r="C6" s="1"/>
      <c r="D6" s="3"/>
      <c r="E6" s="3"/>
      <c r="F6" s="3"/>
    </row>
    <row r="7" spans="1:6">
      <c r="A7" s="3"/>
      <c r="B7" s="3"/>
      <c r="C7" s="1"/>
      <c r="D7" s="3"/>
      <c r="E7" s="3"/>
      <c r="F7" s="3"/>
    </row>
    <row r="8" spans="1:6">
      <c r="A8" s="9"/>
      <c r="B8" s="11"/>
      <c r="C8" s="10"/>
      <c r="D8" s="12"/>
      <c r="E8" s="12"/>
      <c r="F8" s="12"/>
    </row>
    <row r="9" ht="29" spans="1:6">
      <c r="A9" s="3" t="s">
        <v>488</v>
      </c>
      <c r="B9" s="1" t="s">
        <v>489</v>
      </c>
      <c r="C9" s="1"/>
      <c r="D9" s="3" t="s">
        <v>490</v>
      </c>
      <c r="E9" s="3" t="s">
        <v>491</v>
      </c>
      <c r="F9" s="1" t="s">
        <v>489</v>
      </c>
    </row>
    <row r="10" ht="58" spans="1:6">
      <c r="A10" s="3" t="s">
        <v>492</v>
      </c>
      <c r="B10" s="1" t="s">
        <v>493</v>
      </c>
      <c r="C10" s="1" t="s">
        <v>493</v>
      </c>
      <c r="D10" s="1" t="s">
        <v>493</v>
      </c>
      <c r="E10" s="1" t="s">
        <v>493</v>
      </c>
      <c r="F10" s="1" t="s">
        <v>494</v>
      </c>
    </row>
    <row r="11" spans="1:6">
      <c r="A11" s="24" t="s">
        <v>348</v>
      </c>
      <c r="B11" s="25"/>
      <c r="C11" s="25"/>
      <c r="D11" s="12"/>
      <c r="E11" s="12"/>
      <c r="F11" s="12"/>
    </row>
    <row r="12" spans="1:6">
      <c r="A12" s="3" t="s">
        <v>349</v>
      </c>
      <c r="B12" s="3" t="s">
        <v>495</v>
      </c>
      <c r="C12" s="3" t="s">
        <v>495</v>
      </c>
      <c r="D12" s="3" t="s">
        <v>495</v>
      </c>
      <c r="E12" s="3" t="s">
        <v>495</v>
      </c>
      <c r="F12" s="3" t="s">
        <v>495</v>
      </c>
    </row>
    <row r="13" spans="1:6">
      <c r="A13" s="12"/>
      <c r="B13" s="12"/>
      <c r="C13" s="12"/>
      <c r="D13" s="12"/>
      <c r="E13" s="12"/>
      <c r="F13" s="12"/>
    </row>
    <row r="14" spans="1:6">
      <c r="A14" s="3" t="s">
        <v>393</v>
      </c>
      <c r="B14" s="3" t="s">
        <v>496</v>
      </c>
      <c r="C14" s="3" t="s">
        <v>496</v>
      </c>
      <c r="D14" s="3" t="s">
        <v>496</v>
      </c>
      <c r="E14" s="3" t="s">
        <v>496</v>
      </c>
      <c r="F14" s="3" t="s">
        <v>496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zoomScale="85" zoomScaleNormal="85" workbookViewId="0">
      <selection activeCell="L2" sqref="B1:L2"/>
    </sheetView>
  </sheetViews>
  <sheetFormatPr defaultColWidth="8.70909090909091" defaultRowHeight="14.5"/>
  <cols>
    <col min="1" max="1" width="22.7090909090909" customWidth="1" collapsed="1"/>
    <col min="2" max="2" width="45.1363636363636" customWidth="1" collapsed="1"/>
    <col min="3" max="5" width="25.5727272727273" customWidth="1" collapsed="1"/>
    <col min="6" max="7" width="32.5727272727273" customWidth="1" collapsed="1"/>
    <col min="8" max="8" width="20.8545454545455" customWidth="1" collapsed="1"/>
    <col min="9" max="9" width="30.1363636363636" customWidth="1" collapsed="1"/>
    <col min="10" max="10" width="21.4272727272727" customWidth="1" collapsed="1"/>
    <col min="11" max="11" width="21.5727272727273" customWidth="1" collapsed="1"/>
    <col min="12" max="12" width="27.2818181818182" customWidth="1" collapsed="1"/>
  </cols>
  <sheetData>
    <row r="1" spans="1:12">
      <c r="A1" s="3" t="s">
        <v>0</v>
      </c>
      <c r="B1" t="s">
        <v>141</v>
      </c>
      <c r="C1" t="s">
        <v>141</v>
      </c>
      <c r="D1" t="s">
        <v>141</v>
      </c>
      <c r="E1" t="s">
        <v>141</v>
      </c>
      <c r="F1" t="s">
        <v>141</v>
      </c>
      <c r="G1" t="s">
        <v>141</v>
      </c>
      <c r="H1" t="s">
        <v>141</v>
      </c>
      <c r="I1" t="s">
        <v>141</v>
      </c>
      <c r="J1" t="s">
        <v>141</v>
      </c>
      <c r="K1" t="s">
        <v>141</v>
      </c>
      <c r="L1" t="s">
        <v>141</v>
      </c>
    </row>
    <row r="2" spans="1:12">
      <c r="A2" s="3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r="3" ht="101.5" spans="1:12">
      <c r="A3" s="1" t="s">
        <v>14</v>
      </c>
      <c r="B3" s="1" t="s">
        <v>497</v>
      </c>
      <c r="C3" s="1" t="s">
        <v>498</v>
      </c>
      <c r="D3" s="1" t="s">
        <v>499</v>
      </c>
      <c r="E3" s="1" t="s">
        <v>500</v>
      </c>
      <c r="F3" s="1" t="s">
        <v>501</v>
      </c>
      <c r="G3" s="1" t="s">
        <v>501</v>
      </c>
      <c r="H3" s="2" t="s">
        <v>502</v>
      </c>
      <c r="I3" t="s">
        <v>503</v>
      </c>
      <c r="J3" t="s">
        <v>504</v>
      </c>
      <c r="K3" s="2" t="s">
        <v>505</v>
      </c>
      <c r="L3" s="2" t="s">
        <v>506</v>
      </c>
    </row>
    <row r="4" spans="1:12">
      <c r="A4" s="3" t="s">
        <v>29</v>
      </c>
      <c r="B4" s="1">
        <f t="shared" ref="B4:L4" si="0">COUNTIFS($A9:$A12,"*$*",B9:B12,"")</f>
        <v>0</v>
      </c>
      <c r="C4" s="1">
        <f t="shared" si="0"/>
        <v>0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1">
        <f t="shared" si="0"/>
        <v>0</v>
      </c>
      <c r="L4" s="1">
        <f t="shared" si="0"/>
        <v>0</v>
      </c>
    </row>
    <row r="5" spans="1:8">
      <c r="A5" s="3"/>
      <c r="B5" s="1"/>
      <c r="C5" s="1"/>
      <c r="D5" s="1"/>
      <c r="E5" s="1"/>
      <c r="F5" s="1"/>
      <c r="G5" s="1"/>
      <c r="H5" s="1"/>
    </row>
    <row r="6" spans="1:8">
      <c r="A6" s="3"/>
      <c r="B6" s="1"/>
      <c r="C6" s="3"/>
      <c r="D6" s="3"/>
      <c r="E6" s="3"/>
      <c r="F6" s="3"/>
      <c r="G6" s="3"/>
      <c r="H6" s="3"/>
    </row>
    <row r="7" spans="1:8">
      <c r="A7" s="3"/>
      <c r="B7" s="1"/>
      <c r="C7" s="3"/>
      <c r="D7" s="3"/>
      <c r="E7" s="3"/>
      <c r="F7" s="3"/>
      <c r="G7" s="3"/>
      <c r="H7" s="3"/>
    </row>
    <row r="8" spans="1:10">
      <c r="A8" s="9" t="s">
        <v>348</v>
      </c>
      <c r="B8" s="10"/>
      <c r="C8" s="11"/>
      <c r="D8" s="11"/>
      <c r="E8" s="11"/>
      <c r="F8" s="11"/>
      <c r="G8" s="11"/>
      <c r="H8" s="11"/>
      <c r="I8" s="20"/>
      <c r="J8" s="20"/>
    </row>
    <row r="9" spans="1:12">
      <c r="A9" s="3" t="s">
        <v>349</v>
      </c>
      <c r="B9" s="1" t="s">
        <v>507</v>
      </c>
      <c r="C9" s="1" t="s">
        <v>507</v>
      </c>
      <c r="D9" s="1" t="s">
        <v>507</v>
      </c>
      <c r="E9" s="1" t="s">
        <v>507</v>
      </c>
      <c r="F9" s="1" t="s">
        <v>507</v>
      </c>
      <c r="G9" s="1" t="s">
        <v>507</v>
      </c>
      <c r="H9" s="1" t="s">
        <v>507</v>
      </c>
      <c r="I9" s="1" t="s">
        <v>507</v>
      </c>
      <c r="J9" s="1" t="s">
        <v>507</v>
      </c>
      <c r="K9" s="1" t="s">
        <v>507</v>
      </c>
      <c r="L9" s="1" t="s">
        <v>507</v>
      </c>
    </row>
    <row r="10" s="7" customFormat="1" spans="1:10">
      <c r="A10" s="12"/>
      <c r="B10" s="13"/>
      <c r="C10" s="13"/>
      <c r="D10" s="13"/>
      <c r="E10" s="13"/>
      <c r="F10" s="13"/>
      <c r="G10" s="13"/>
      <c r="H10" s="13"/>
      <c r="I10" s="20"/>
      <c r="J10" s="20"/>
    </row>
    <row r="11" ht="29" spans="1:12">
      <c r="A11" s="3" t="s">
        <v>508</v>
      </c>
      <c r="B11" s="14" t="s">
        <v>509</v>
      </c>
      <c r="C11" s="22" t="s">
        <v>509</v>
      </c>
      <c r="D11" s="22" t="s">
        <v>509</v>
      </c>
      <c r="E11" s="22" t="s">
        <v>509</v>
      </c>
      <c r="F11" s="14" t="s">
        <v>509</v>
      </c>
      <c r="G11" s="14" t="s">
        <v>510</v>
      </c>
      <c r="H11" s="14" t="s">
        <v>510</v>
      </c>
      <c r="I11" s="21" t="s">
        <v>509</v>
      </c>
      <c r="J11" s="21" t="s">
        <v>509</v>
      </c>
      <c r="K11" s="21" t="s">
        <v>509</v>
      </c>
      <c r="L11" s="21" t="s">
        <v>509</v>
      </c>
    </row>
    <row r="12" s="7" customFormat="1" ht="87" spans="1:12">
      <c r="A12" s="23" t="s">
        <v>511</v>
      </c>
      <c r="B12" s="17" t="s">
        <v>512</v>
      </c>
      <c r="C12" s="17" t="s">
        <v>513</v>
      </c>
      <c r="D12" s="17" t="s">
        <v>514</v>
      </c>
      <c r="E12" s="17" t="s">
        <v>515</v>
      </c>
      <c r="F12" s="8" t="s">
        <v>516</v>
      </c>
      <c r="G12" s="8" t="s">
        <v>516</v>
      </c>
      <c r="H12" s="8" t="s">
        <v>517</v>
      </c>
      <c r="I12" s="7" t="s">
        <v>518</v>
      </c>
      <c r="J12" s="7" t="s">
        <v>519</v>
      </c>
      <c r="K12" s="8" t="s">
        <v>520</v>
      </c>
      <c r="L12" s="8" t="s">
        <v>521</v>
      </c>
    </row>
  </sheetData>
  <hyperlinks>
    <hyperlink ref="B11" r:id="rId1" display="ANDY@AD-INS.COM"/>
    <hyperlink ref="C11" r:id="rId1" display="ANDY@AD-INS.COM" tooltip="mailto:ANDY@AD-INS.COM"/>
    <hyperlink ref="E11" r:id="rId1" display="ANDY@AD-INS.COM" tooltip="mailto:ANDY@AD-INS.COM"/>
    <hyperlink ref="F11" r:id="rId1" display="ANDY@AD-INS.COM" tooltip="mailto:ANDY@AD-INS.COM"/>
    <hyperlink ref="G11" r:id="rId2" display="HELMI.AA@AD-INS.COM" tooltip="mailto:HELMI.AA@AD-INS.COM"/>
    <hyperlink ref="H11" r:id="rId2" display="HELMI.AA@AD-INS.COM" tooltip="mailto:HELMI.AA@AD-INS.COM"/>
    <hyperlink ref="I11" r:id="rId1" display="ANDY@AD-INS.COM"/>
    <hyperlink ref="J11" r:id="rId1" display="ANDY@AD-INS.COM"/>
    <hyperlink ref="K11" r:id="rId1" display="ANDY@AD-INS.COM"/>
    <hyperlink ref="D11" r:id="rId1" display="ANDY@AD-INS.COM" tooltip="mailto:ANDY@AD-INS.COM"/>
    <hyperlink ref="L11" r:id="rId1" display="ANDY@AD-INS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zoomScale="85" zoomScaleNormal="85" topLeftCell="C1" workbookViewId="0">
      <selection activeCell="E11" sqref="E11"/>
    </sheetView>
  </sheetViews>
  <sheetFormatPr defaultColWidth="8.70909090909091" defaultRowHeight="14.5"/>
  <cols>
    <col min="1" max="1" width="22.7090909090909" customWidth="1" collapsed="1"/>
    <col min="2" max="3" width="45.1363636363636" customWidth="1" collapsed="1"/>
    <col min="4" max="4" width="25.5727272727273" customWidth="1" collapsed="1"/>
    <col min="5" max="6" width="32.5727272727273" customWidth="1" collapsed="1"/>
    <col min="7" max="7" width="20.8545454545455" customWidth="1" collapsed="1"/>
    <col min="8" max="8" width="21.4272727272727" customWidth="1" collapsed="1"/>
    <col min="9" max="9" width="21.5727272727273" customWidth="1" collapsed="1"/>
    <col min="10" max="10" width="30.1363636363636" customWidth="1" collapsed="1"/>
  </cols>
  <sheetData>
    <row r="1" spans="1:10">
      <c r="A1" s="3" t="s">
        <v>0</v>
      </c>
      <c r="B1" t="s">
        <v>2</v>
      </c>
      <c r="C1" t="s">
        <v>1</v>
      </c>
      <c r="D1" t="s">
        <v>1</v>
      </c>
      <c r="E1" t="s">
        <v>2</v>
      </c>
      <c r="F1" t="s">
        <v>2</v>
      </c>
      <c r="G1" t="s">
        <v>1</v>
      </c>
      <c r="H1" t="s">
        <v>1</v>
      </c>
      <c r="I1" t="s">
        <v>1</v>
      </c>
      <c r="J1" t="s">
        <v>1</v>
      </c>
    </row>
    <row r="2" spans="1:10">
      <c r="A2" s="3" t="s">
        <v>3</v>
      </c>
      <c r="B2" s="3" t="s">
        <v>10</v>
      </c>
      <c r="C2" t="s">
        <v>152</v>
      </c>
      <c r="D2" t="s">
        <v>152</v>
      </c>
      <c r="E2" s="3" t="s">
        <v>10</v>
      </c>
      <c r="F2" s="3" t="s">
        <v>10</v>
      </c>
      <c r="G2" t="s">
        <v>152</v>
      </c>
      <c r="H2" t="s">
        <v>152</v>
      </c>
      <c r="I2" t="s">
        <v>152</v>
      </c>
      <c r="J2" t="s">
        <v>152</v>
      </c>
    </row>
    <row r="3" s="2" customFormat="1" ht="43.5" spans="1:9">
      <c r="A3" s="1" t="s">
        <v>14</v>
      </c>
      <c r="B3" s="1" t="s">
        <v>522</v>
      </c>
      <c r="C3" s="1" t="s">
        <v>523</v>
      </c>
      <c r="D3" s="1" t="s">
        <v>524</v>
      </c>
      <c r="E3" s="1" t="s">
        <v>525</v>
      </c>
      <c r="F3" s="1" t="s">
        <v>501</v>
      </c>
      <c r="G3" s="1" t="s">
        <v>502</v>
      </c>
      <c r="H3" s="1" t="s">
        <v>504</v>
      </c>
      <c r="I3" s="1" t="s">
        <v>505</v>
      </c>
    </row>
    <row r="4" spans="1:10">
      <c r="A4" s="3" t="s">
        <v>29</v>
      </c>
      <c r="B4" s="1">
        <f t="shared" ref="B4:I4" si="0">COUNTIFS($A9:$A12,"*$*",B9:B12,"")</f>
        <v>0</v>
      </c>
      <c r="C4" s="1">
        <f t="shared" si="0"/>
        <v>0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9"/>
    </row>
    <row r="5" spans="1:9">
      <c r="A5" s="3" t="s">
        <v>526</v>
      </c>
      <c r="B5" t="s">
        <v>527</v>
      </c>
      <c r="C5" s="1"/>
      <c r="D5" s="1"/>
      <c r="E5" t="s">
        <v>528</v>
      </c>
      <c r="F5" t="s">
        <v>529</v>
      </c>
      <c r="G5" s="1"/>
      <c r="H5" s="3"/>
      <c r="I5" s="3"/>
    </row>
    <row r="6" spans="1:9">
      <c r="A6" s="3"/>
      <c r="B6" s="1"/>
      <c r="C6" s="1"/>
      <c r="D6" s="3"/>
      <c r="E6" s="3"/>
      <c r="F6" s="3"/>
      <c r="G6" s="3"/>
      <c r="H6" s="3"/>
      <c r="I6" s="3"/>
    </row>
    <row r="7" spans="1:9">
      <c r="A7" s="3"/>
      <c r="B7" s="1"/>
      <c r="C7" s="1"/>
      <c r="D7" s="3"/>
      <c r="E7" s="3"/>
      <c r="F7" s="3"/>
      <c r="G7" s="3"/>
      <c r="H7" s="3"/>
      <c r="I7" s="3"/>
    </row>
    <row r="8" spans="1:10">
      <c r="A8" s="9" t="s">
        <v>348</v>
      </c>
      <c r="B8" s="10"/>
      <c r="C8" s="10"/>
      <c r="D8" s="11"/>
      <c r="E8" s="11"/>
      <c r="F8" s="11"/>
      <c r="G8" s="11"/>
      <c r="H8" s="12"/>
      <c r="I8" s="12"/>
      <c r="J8" s="20"/>
    </row>
    <row r="9" spans="1:10">
      <c r="A9" s="3" t="s">
        <v>349</v>
      </c>
      <c r="B9" s="1" t="s">
        <v>507</v>
      </c>
      <c r="C9" s="1" t="s">
        <v>507</v>
      </c>
      <c r="D9" s="1" t="s">
        <v>507</v>
      </c>
      <c r="E9" s="1" t="s">
        <v>507</v>
      </c>
      <c r="F9" s="1" t="s">
        <v>507</v>
      </c>
      <c r="G9" s="1" t="s">
        <v>507</v>
      </c>
      <c r="H9" s="1" t="s">
        <v>507</v>
      </c>
      <c r="I9" s="1" t="s">
        <v>507</v>
      </c>
      <c r="J9" s="19"/>
    </row>
    <row r="10" s="7" customFormat="1" spans="1:10">
      <c r="A10" s="12"/>
      <c r="B10" s="13"/>
      <c r="C10" s="13"/>
      <c r="D10" s="13"/>
      <c r="E10" s="13"/>
      <c r="F10" s="13"/>
      <c r="G10" s="13"/>
      <c r="H10" s="12"/>
      <c r="I10" s="12"/>
      <c r="J10" s="20"/>
    </row>
    <row r="11" ht="29" spans="1:10">
      <c r="A11" s="3" t="s">
        <v>332</v>
      </c>
      <c r="B11" s="14" t="s">
        <v>509</v>
      </c>
      <c r="C11" s="14" t="s">
        <v>509</v>
      </c>
      <c r="D11" s="14" t="s">
        <v>509</v>
      </c>
      <c r="E11" s="14" t="s">
        <v>509</v>
      </c>
      <c r="F11" s="14" t="s">
        <v>510</v>
      </c>
      <c r="G11" s="14" t="s">
        <v>510</v>
      </c>
      <c r="H11" s="15" t="s">
        <v>509</v>
      </c>
      <c r="I11" s="15" t="s">
        <v>509</v>
      </c>
      <c r="J11" s="21"/>
    </row>
    <row r="12" s="8" customFormat="1" ht="29" spans="1:9">
      <c r="A12" s="16" t="s">
        <v>488</v>
      </c>
      <c r="B12" s="17" t="s">
        <v>516</v>
      </c>
      <c r="C12" s="17" t="s">
        <v>530</v>
      </c>
      <c r="D12" s="17" t="s">
        <v>531</v>
      </c>
      <c r="E12" s="18" t="s">
        <v>516</v>
      </c>
      <c r="F12" s="18" t="s">
        <v>516</v>
      </c>
      <c r="G12" s="18" t="s">
        <v>517</v>
      </c>
      <c r="H12" s="18" t="s">
        <v>519</v>
      </c>
      <c r="I12" s="18" t="s">
        <v>520</v>
      </c>
    </row>
    <row r="13" spans="1:9">
      <c r="A13" s="3" t="s">
        <v>532</v>
      </c>
      <c r="B13" s="3"/>
      <c r="C13" s="3"/>
      <c r="D13" s="3"/>
      <c r="E13" s="3"/>
      <c r="F13" s="3"/>
      <c r="G13" s="3"/>
      <c r="H13" s="3"/>
      <c r="I13" s="3"/>
    </row>
  </sheetData>
  <hyperlinks>
    <hyperlink ref="B11" r:id="rId1" display="ANDY@AD-INS.COM"/>
    <hyperlink ref="D11" r:id="rId1" display="ANDY@AD-INS.COM"/>
    <hyperlink ref="E11" r:id="rId1" display="ANDY@AD-INS.COM"/>
    <hyperlink ref="F11" r:id="rId2" display="HELMI.AA@AD-INS.COM" tooltip="mailto:HELMI.AA@AD-INS.COM"/>
    <hyperlink ref="G11" r:id="rId2" display="HELMI.AA@AD-INS.COM" tooltip="mailto:HELMI.AA@AD-INS.COM"/>
    <hyperlink ref="H11" r:id="rId1" display="ANDY@AD-INS.COM" tooltip="mailto:ANDY@AD-INS.COM"/>
    <hyperlink ref="I11" r:id="rId1" display="ANDY@AD-INS.COM"/>
    <hyperlink ref="C11" r:id="rId1" display="ANDY@AD-INS.COM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PengaturanDokumen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wiky.hendra</cp:lastModifiedBy>
  <dcterms:created xsi:type="dcterms:W3CDTF">2023-03-07T02:25:00Z</dcterms:created>
  <dcterms:modified xsi:type="dcterms:W3CDTF">2023-04-04T03:26:49Z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1033-11.2.0.11516</vt:lpwstr>
  </property>
</Properties>
</file>